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updateLinks="never" defaultThemeVersion="124226"/>
  <xr:revisionPtr revIDLastSave="0" documentId="13_ncr:1_{33C1CC07-6A5D-4E66-9E9D-E633DCC5A69C}" xr6:coauthVersionLast="47" xr6:coauthVersionMax="47" xr10:uidLastSave="{00000000-0000-0000-0000-000000000000}"/>
  <workbookProtection lockStructure="1"/>
  <bookViews>
    <workbookView xWindow="-23148" yWindow="-108" windowWidth="23256" windowHeight="12456" tabRatio="809" xr2:uid="{00000000-000D-0000-FFFF-FFFF00000000}"/>
  </bookViews>
  <sheets>
    <sheet name="General Info" sheetId="16" r:id="rId1"/>
    <sheet name="Tip Sheet" sheetId="23" r:id="rId2"/>
    <sheet name="Demographic Data" sheetId="26" r:id="rId3"/>
    <sheet name="Page 1 School" sheetId="19" r:id="rId4"/>
    <sheet name="Page 2 School" sheetId="20" r:id="rId5"/>
    <sheet name="Page 3 School" sheetId="3" r:id="rId6"/>
    <sheet name="Page 4 School" sheetId="5" r:id="rId7"/>
    <sheet name="Page 5 School" sheetId="6" r:id="rId8"/>
    <sheet name="Page 6 School" sheetId="22" r:id="rId9"/>
    <sheet name="Page 7 School" sheetId="21" r:id="rId10"/>
    <sheet name="Page 8 School" sheetId="4" r:id="rId11"/>
    <sheet name="Page 9 School" sheetId="9" r:id="rId12"/>
    <sheet name="Page 10 School" sheetId="10" r:id="rId13"/>
    <sheet name="Page 11 School" sheetId="11" r:id="rId14"/>
    <sheet name="Page 12 CMG CUP II" sheetId="25" r:id="rId15"/>
  </sheets>
  <definedNames>
    <definedName name="_Order1" hidden="1">255</definedName>
    <definedName name="_Order2" hidden="1">255</definedName>
    <definedName name="_xlnm.Print_Area" localSheetId="14">'Page 12 CMG CUP II'!$A$1:$C$30</definedName>
    <definedName name="_xlnm.Print_Area" localSheetId="1">'Tip Sheet'!$A$1:$C$46</definedName>
    <definedName name="Print_Area_MI" localSheetId="3">'Page 1 School'!$A$8:$E$18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3" i="26" l="1"/>
  <c r="D14" i="19"/>
  <c r="E18" i="6"/>
  <c r="A7" i="25"/>
  <c r="A6" i="25"/>
  <c r="E43" i="26"/>
  <c r="H14" i="10"/>
  <c r="D16" i="4"/>
  <c r="D19" i="10"/>
  <c r="D17" i="10"/>
  <c r="D18" i="10"/>
  <c r="D20" i="10"/>
  <c r="D21" i="10"/>
  <c r="E22" i="10"/>
  <c r="D10" i="10"/>
  <c r="D11" i="10"/>
  <c r="D12" i="10"/>
  <c r="D13" i="10"/>
  <c r="E14" i="10"/>
  <c r="D25" i="10"/>
  <c r="D26" i="10"/>
  <c r="E27" i="10"/>
  <c r="E29" i="10"/>
  <c r="D31" i="10"/>
  <c r="D32" i="10"/>
  <c r="D33" i="10"/>
  <c r="D34" i="10"/>
  <c r="D35" i="10"/>
  <c r="E36" i="10"/>
  <c r="D38" i="10"/>
  <c r="D39" i="10"/>
  <c r="D40" i="10"/>
  <c r="D41" i="10"/>
  <c r="E42" i="10"/>
  <c r="E36" i="3"/>
  <c r="D44" i="10"/>
  <c r="D45" i="10"/>
  <c r="D46" i="10"/>
  <c r="D47" i="10"/>
  <c r="E48" i="10"/>
  <c r="E37" i="3"/>
  <c r="D10" i="4"/>
  <c r="D11" i="4"/>
  <c r="E12" i="4"/>
  <c r="D14" i="4"/>
  <c r="D17" i="4"/>
  <c r="D15" i="4"/>
  <c r="E18" i="4"/>
  <c r="D22" i="4"/>
  <c r="D23" i="4"/>
  <c r="D24" i="4"/>
  <c r="D25" i="4"/>
  <c r="D26" i="4"/>
  <c r="D27" i="4"/>
  <c r="D28" i="4"/>
  <c r="E29" i="4"/>
  <c r="D31" i="4"/>
  <c r="D32" i="4"/>
  <c r="D33" i="4"/>
  <c r="D34" i="4"/>
  <c r="D35" i="4"/>
  <c r="D36" i="4"/>
  <c r="E37" i="4"/>
  <c r="E39" i="4"/>
  <c r="D43" i="4"/>
  <c r="D44" i="4"/>
  <c r="D45" i="4"/>
  <c r="D46" i="4"/>
  <c r="D47" i="4"/>
  <c r="D48" i="4"/>
  <c r="D49" i="4"/>
  <c r="E50" i="4"/>
  <c r="E52" i="4"/>
  <c r="E25" i="3"/>
  <c r="D9" i="9"/>
  <c r="E10" i="9"/>
  <c r="E26" i="3"/>
  <c r="D13" i="9"/>
  <c r="D14" i="9"/>
  <c r="E15" i="9"/>
  <c r="E27" i="3"/>
  <c r="D18" i="9"/>
  <c r="D19" i="9"/>
  <c r="D20" i="9"/>
  <c r="D21" i="9"/>
  <c r="D22" i="9"/>
  <c r="E23" i="9"/>
  <c r="E28" i="3"/>
  <c r="D25" i="9"/>
  <c r="E25" i="9"/>
  <c r="E29" i="3"/>
  <c r="D26" i="9"/>
  <c r="E26" i="9"/>
  <c r="E30" i="3"/>
  <c r="D29" i="9"/>
  <c r="D30" i="9"/>
  <c r="D31" i="9"/>
  <c r="D32" i="9"/>
  <c r="D33" i="9"/>
  <c r="D34" i="9"/>
  <c r="E35" i="9"/>
  <c r="E31" i="3"/>
  <c r="D9" i="11"/>
  <c r="D10" i="11"/>
  <c r="E11" i="11"/>
  <c r="D13" i="11"/>
  <c r="D14" i="11"/>
  <c r="D15" i="11"/>
  <c r="D16" i="11"/>
  <c r="E17" i="11"/>
  <c r="E19" i="11"/>
  <c r="E38" i="3"/>
  <c r="D22" i="11"/>
  <c r="D23" i="11"/>
  <c r="D24" i="11"/>
  <c r="D25" i="11"/>
  <c r="D26" i="11"/>
  <c r="D27" i="11"/>
  <c r="E28" i="11"/>
  <c r="E39" i="3"/>
  <c r="D38" i="9"/>
  <c r="D39" i="9"/>
  <c r="D40" i="9"/>
  <c r="D41" i="9"/>
  <c r="D42" i="9"/>
  <c r="D43" i="9"/>
  <c r="D44" i="9"/>
  <c r="D45" i="9"/>
  <c r="E46" i="9"/>
  <c r="E32" i="3"/>
  <c r="D49" i="9"/>
  <c r="D50" i="9"/>
  <c r="D51" i="9"/>
  <c r="D52" i="9"/>
  <c r="D53" i="9"/>
  <c r="D54" i="9"/>
  <c r="E55" i="9"/>
  <c r="E33" i="3"/>
  <c r="D59" i="9"/>
  <c r="D58" i="9"/>
  <c r="E60" i="9"/>
  <c r="E34" i="3"/>
  <c r="D64" i="9"/>
  <c r="D65" i="9"/>
  <c r="D66" i="9"/>
  <c r="D67" i="9"/>
  <c r="D68" i="9"/>
  <c r="D69" i="9"/>
  <c r="E70" i="9"/>
  <c r="E35" i="3"/>
  <c r="F41" i="3"/>
  <c r="D11" i="5"/>
  <c r="D12" i="5"/>
  <c r="E13" i="5"/>
  <c r="E9" i="3"/>
  <c r="D16" i="5"/>
  <c r="D17" i="5"/>
  <c r="D18" i="5"/>
  <c r="E19" i="5"/>
  <c r="E10" i="3"/>
  <c r="D22" i="5"/>
  <c r="D23" i="5"/>
  <c r="D24" i="5"/>
  <c r="D25" i="5"/>
  <c r="D26" i="5"/>
  <c r="D27" i="5"/>
  <c r="D28" i="5"/>
  <c r="D29" i="5"/>
  <c r="E30" i="5"/>
  <c r="E11" i="3"/>
  <c r="D33" i="5"/>
  <c r="D34" i="5"/>
  <c r="D35" i="5"/>
  <c r="D36" i="5"/>
  <c r="E37" i="5"/>
  <c r="E12" i="3"/>
  <c r="D40" i="5"/>
  <c r="D41" i="5"/>
  <c r="D42" i="5"/>
  <c r="D43" i="5"/>
  <c r="E44" i="5"/>
  <c r="E13" i="3"/>
  <c r="E10" i="6"/>
  <c r="E11" i="6"/>
  <c r="F12" i="6"/>
  <c r="E14" i="3"/>
  <c r="E16" i="6"/>
  <c r="E17" i="6"/>
  <c r="E19" i="6"/>
  <c r="F20" i="6"/>
  <c r="E15" i="3"/>
  <c r="E26" i="6"/>
  <c r="E28" i="6"/>
  <c r="E31" i="6"/>
  <c r="E34" i="6"/>
  <c r="F36" i="6"/>
  <c r="E16" i="3"/>
  <c r="E40" i="6"/>
  <c r="E41" i="6"/>
  <c r="E42" i="6"/>
  <c r="F43" i="6"/>
  <c r="E17" i="3"/>
  <c r="F19" i="3"/>
  <c r="D24" i="3"/>
  <c r="D23" i="3"/>
  <c r="K17" i="11"/>
  <c r="K11" i="11"/>
  <c r="K28" i="11"/>
  <c r="K30" i="11"/>
  <c r="K12" i="4"/>
  <c r="K18" i="4"/>
  <c r="K29" i="4"/>
  <c r="K37" i="4"/>
  <c r="K39" i="4"/>
  <c r="K50" i="4"/>
  <c r="K52" i="4"/>
  <c r="K10" i="9"/>
  <c r="K15" i="9"/>
  <c r="K23" i="9"/>
  <c r="K35" i="9"/>
  <c r="K46" i="9"/>
  <c r="K55" i="9"/>
  <c r="K60" i="9"/>
  <c r="K70" i="9"/>
  <c r="K72" i="9"/>
  <c r="K14" i="10"/>
  <c r="K22" i="10"/>
  <c r="K27" i="10"/>
  <c r="K36" i="10"/>
  <c r="K42" i="10"/>
  <c r="K48" i="10"/>
  <c r="K50" i="10"/>
  <c r="K33" i="11"/>
  <c r="H12" i="4"/>
  <c r="H18" i="4"/>
  <c r="H29" i="4"/>
  <c r="H37" i="4"/>
  <c r="H39" i="4"/>
  <c r="H50" i="4"/>
  <c r="H52" i="4"/>
  <c r="H10" i="9"/>
  <c r="H15" i="9"/>
  <c r="H23" i="9"/>
  <c r="H35" i="9"/>
  <c r="H46" i="9"/>
  <c r="H55" i="9"/>
  <c r="H60" i="9"/>
  <c r="H70" i="9"/>
  <c r="H72" i="9"/>
  <c r="H22" i="10"/>
  <c r="H27" i="10"/>
  <c r="H36" i="10"/>
  <c r="H42" i="10"/>
  <c r="H48" i="10"/>
  <c r="H50" i="10"/>
  <c r="H11" i="11"/>
  <c r="H17" i="11"/>
  <c r="H28" i="11"/>
  <c r="H30" i="11"/>
  <c r="H33" i="11"/>
  <c r="I12" i="4"/>
  <c r="I18" i="4"/>
  <c r="I29" i="4"/>
  <c r="I37" i="4"/>
  <c r="I39" i="4"/>
  <c r="I50" i="4"/>
  <c r="I52" i="4"/>
  <c r="I10" i="9"/>
  <c r="I15" i="9"/>
  <c r="I23" i="9"/>
  <c r="I35" i="9"/>
  <c r="I46" i="9"/>
  <c r="I55" i="9"/>
  <c r="I60" i="9"/>
  <c r="I70" i="9"/>
  <c r="I72" i="9"/>
  <c r="I14" i="10"/>
  <c r="I22" i="10"/>
  <c r="I27" i="10"/>
  <c r="I36" i="10"/>
  <c r="I42" i="10"/>
  <c r="I48" i="10"/>
  <c r="I50" i="10"/>
  <c r="I11" i="11"/>
  <c r="I17" i="11"/>
  <c r="I28" i="11"/>
  <c r="I30" i="11"/>
  <c r="I33" i="11"/>
  <c r="J12" i="4"/>
  <c r="J18" i="4"/>
  <c r="J29" i="4"/>
  <c r="J37" i="4"/>
  <c r="J39" i="4"/>
  <c r="J50" i="4"/>
  <c r="J52" i="4"/>
  <c r="J10" i="9"/>
  <c r="J15" i="9"/>
  <c r="J23" i="9"/>
  <c r="J35" i="9"/>
  <c r="J46" i="9"/>
  <c r="J55" i="9"/>
  <c r="J60" i="9"/>
  <c r="J70" i="9"/>
  <c r="J72" i="9"/>
  <c r="J14" i="10"/>
  <c r="J22" i="10"/>
  <c r="J27" i="10"/>
  <c r="J36" i="10"/>
  <c r="J42" i="10"/>
  <c r="J48" i="10"/>
  <c r="J50" i="10"/>
  <c r="J11" i="11"/>
  <c r="J17" i="11"/>
  <c r="J28" i="11"/>
  <c r="J30" i="11"/>
  <c r="J33" i="11"/>
  <c r="G12" i="4"/>
  <c r="G18" i="4"/>
  <c r="G29" i="4"/>
  <c r="G37" i="4"/>
  <c r="G39" i="4"/>
  <c r="G50" i="4"/>
  <c r="G52" i="4"/>
  <c r="G10" i="9"/>
  <c r="G15" i="9"/>
  <c r="G23" i="9"/>
  <c r="G35" i="9"/>
  <c r="G46" i="9"/>
  <c r="G55" i="9"/>
  <c r="G60" i="9"/>
  <c r="G70" i="9"/>
  <c r="G72" i="9"/>
  <c r="G14" i="10"/>
  <c r="G22" i="10"/>
  <c r="G27" i="10"/>
  <c r="G36" i="10"/>
  <c r="G42" i="10"/>
  <c r="G48" i="10"/>
  <c r="G50" i="10"/>
  <c r="G11" i="11"/>
  <c r="G17" i="11"/>
  <c r="G28" i="11"/>
  <c r="G30" i="11"/>
  <c r="G33" i="11"/>
  <c r="E50" i="10"/>
  <c r="E72" i="9"/>
  <c r="E30" i="11"/>
  <c r="E33" i="11"/>
  <c r="G19" i="11"/>
  <c r="H19" i="11"/>
  <c r="I19" i="11"/>
  <c r="J19" i="11"/>
  <c r="K19" i="11"/>
  <c r="H20" i="4"/>
  <c r="H13" i="5"/>
  <c r="H19" i="5"/>
  <c r="H30" i="5"/>
  <c r="H37" i="5"/>
  <c r="H44" i="5"/>
  <c r="I12" i="6"/>
  <c r="I20" i="6"/>
  <c r="I22" i="6"/>
  <c r="I36" i="6"/>
  <c r="I43" i="6"/>
  <c r="I46" i="6"/>
  <c r="I30" i="5"/>
  <c r="I37" i="5"/>
  <c r="I13" i="5"/>
  <c r="I19" i="5"/>
  <c r="I44" i="5"/>
  <c r="J12" i="6"/>
  <c r="J20" i="6"/>
  <c r="J22" i="6"/>
  <c r="J36" i="6"/>
  <c r="J43" i="6"/>
  <c r="J46" i="6"/>
  <c r="J13" i="5"/>
  <c r="J19" i="5"/>
  <c r="J30" i="5"/>
  <c r="J37" i="5"/>
  <c r="J44" i="5"/>
  <c r="K12" i="6"/>
  <c r="K20" i="6"/>
  <c r="K22" i="6"/>
  <c r="K36" i="6"/>
  <c r="K43" i="6"/>
  <c r="K46" i="6"/>
  <c r="K13" i="5"/>
  <c r="K19" i="5"/>
  <c r="K30" i="5"/>
  <c r="K37" i="5"/>
  <c r="K44" i="5"/>
  <c r="L12" i="6"/>
  <c r="L20" i="6"/>
  <c r="L22" i="6"/>
  <c r="L36" i="6"/>
  <c r="L43" i="6"/>
  <c r="L46" i="6"/>
  <c r="G13" i="5"/>
  <c r="G19" i="5"/>
  <c r="G30" i="5"/>
  <c r="G37" i="5"/>
  <c r="G44" i="5"/>
  <c r="H12" i="6"/>
  <c r="H20" i="6"/>
  <c r="H22" i="6"/>
  <c r="H36" i="6"/>
  <c r="H43" i="6"/>
  <c r="H46" i="6"/>
  <c r="F22" i="6"/>
  <c r="A1" i="11"/>
  <c r="A1" i="10"/>
  <c r="A1" i="9"/>
  <c r="A1" i="4"/>
  <c r="A1" i="6"/>
  <c r="A1" i="22"/>
  <c r="A1" i="21"/>
  <c r="A1" i="5"/>
  <c r="A2" i="19"/>
  <c r="E43" i="20"/>
  <c r="A2" i="26"/>
  <c r="C43" i="26"/>
  <c r="F43" i="26"/>
  <c r="G43" i="26"/>
  <c r="H43" i="26"/>
  <c r="B43" i="26"/>
  <c r="K20" i="4"/>
  <c r="J20" i="4"/>
  <c r="I20" i="4"/>
  <c r="G20" i="4"/>
  <c r="F46" i="6"/>
  <c r="A4" i="26"/>
  <c r="A3" i="26"/>
  <c r="A1" i="26"/>
  <c r="E33" i="20"/>
  <c r="E23" i="20"/>
  <c r="E38" i="20"/>
  <c r="E47" i="20"/>
  <c r="E20" i="4"/>
  <c r="F45" i="21"/>
  <c r="F32" i="21"/>
  <c r="D54" i="19"/>
  <c r="E32" i="21"/>
  <c r="A8" i="25"/>
  <c r="A4" i="19"/>
  <c r="A2" i="22"/>
  <c r="A3" i="23"/>
  <c r="A4" i="11"/>
  <c r="A4" i="10"/>
  <c r="A4" i="9"/>
  <c r="A4" i="4"/>
  <c r="A4" i="21"/>
  <c r="A4" i="22"/>
  <c r="A4" i="6"/>
  <c r="A4" i="5"/>
  <c r="A4" i="3"/>
  <c r="A4" i="20"/>
  <c r="E26" i="22"/>
  <c r="F49" i="21"/>
  <c r="F47" i="21"/>
  <c r="D8" i="22"/>
  <c r="A3" i="22"/>
  <c r="A3" i="21"/>
  <c r="A2" i="21"/>
  <c r="A3" i="20"/>
  <c r="A2" i="20"/>
  <c r="A1" i="20"/>
  <c r="A3" i="19"/>
  <c r="A1" i="19"/>
  <c r="E24" i="19"/>
  <c r="D53" i="19"/>
  <c r="D55" i="19"/>
  <c r="E30" i="19"/>
  <c r="E40" i="19"/>
  <c r="E47" i="19"/>
  <c r="A3" i="11"/>
  <c r="A2" i="11"/>
  <c r="A3" i="10"/>
  <c r="A2" i="10"/>
  <c r="A3" i="9"/>
  <c r="A2" i="9"/>
  <c r="A3" i="4"/>
  <c r="A2" i="4"/>
  <c r="A3" i="6"/>
  <c r="A2" i="6"/>
  <c r="A3" i="5"/>
  <c r="A2" i="5"/>
  <c r="A3" i="3"/>
  <c r="A2" i="3"/>
  <c r="A1" i="3"/>
  <c r="D11" i="22"/>
  <c r="E13" i="22"/>
  <c r="E49" i="19"/>
  <c r="E15" i="22"/>
  <c r="F43" i="3"/>
  <c r="E17" i="22"/>
  <c r="E25" i="22"/>
  <c r="E27" i="22"/>
</calcChain>
</file>

<file path=xl/sharedStrings.xml><?xml version="1.0" encoding="utf-8"?>
<sst xmlns="http://schemas.openxmlformats.org/spreadsheetml/2006/main" count="505" uniqueCount="408">
  <si>
    <t>DISBURSEMENTS</t>
  </si>
  <si>
    <t>Principal</t>
  </si>
  <si>
    <t>Cafeteria</t>
  </si>
  <si>
    <t>Utilities</t>
  </si>
  <si>
    <t>Telephone</t>
  </si>
  <si>
    <t>Postage</t>
  </si>
  <si>
    <t>School Board Chairperson</t>
  </si>
  <si>
    <t>Pastor (if Parish School)</t>
  </si>
  <si>
    <t>List Parish or Parishes Served by this School:</t>
  </si>
  <si>
    <t>ARCHDIOCESE OF KANSAS CITY IN KANSAS</t>
  </si>
  <si>
    <t>REPORT ON MATERIAL STATUS - SCHOOLS</t>
  </si>
  <si>
    <t>SCHOOL FINANCIAL SUMMARY</t>
  </si>
  <si>
    <t>REVENUE</t>
  </si>
  <si>
    <t>Total Tuition</t>
  </si>
  <si>
    <t>Total Fees</t>
  </si>
  <si>
    <t>Total Other Sources</t>
  </si>
  <si>
    <t>Revenue from Private Sources</t>
  </si>
  <si>
    <t>Non-Revenue Receipts</t>
  </si>
  <si>
    <t>Additional Revenue Accounts</t>
  </si>
  <si>
    <t>Administration</t>
  </si>
  <si>
    <t>Total Libraries</t>
  </si>
  <si>
    <t>Total Departmental Supplies</t>
  </si>
  <si>
    <t>Other Expenses for Instruction</t>
  </si>
  <si>
    <t>Health Service</t>
  </si>
  <si>
    <t>Pupil Transportation</t>
  </si>
  <si>
    <t>Capital Outlay (New Equipment)</t>
  </si>
  <si>
    <t>Revenue</t>
  </si>
  <si>
    <t>Revenue from Institutional Sources</t>
  </si>
  <si>
    <t>Tuition</t>
  </si>
  <si>
    <t>Regular Tuition</t>
  </si>
  <si>
    <t>Tuition in Arrears</t>
  </si>
  <si>
    <t>Fees</t>
  </si>
  <si>
    <t>Registration Fees</t>
  </si>
  <si>
    <t>Other Sources</t>
  </si>
  <si>
    <t>Cafeteria &amp; Vending Concessions</t>
  </si>
  <si>
    <t>Rental of Facilities or Property</t>
  </si>
  <si>
    <t>Net Receipts from Clearing Accounts</t>
  </si>
  <si>
    <t>Grants</t>
  </si>
  <si>
    <t>Revenue from State Government Sources</t>
  </si>
  <si>
    <t>Direct Appropriations</t>
  </si>
  <si>
    <t>Reimbursements</t>
  </si>
  <si>
    <t>Revenue from Federal Government Sources</t>
  </si>
  <si>
    <t>Sale of Property</t>
  </si>
  <si>
    <t>Sale of Equipment</t>
  </si>
  <si>
    <t>Additional School Revenue Accounts</t>
  </si>
  <si>
    <t>Contracted Services</t>
  </si>
  <si>
    <t>Diocesan School Office Fees</t>
  </si>
  <si>
    <t>Salaries of Teachers</t>
  </si>
  <si>
    <t>Substitute Teachers</t>
  </si>
  <si>
    <t>Salary of Librarian</t>
  </si>
  <si>
    <t>Salary of Guidance Counselor</t>
  </si>
  <si>
    <t>Other Textbooks</t>
  </si>
  <si>
    <t>Total Textbooks</t>
  </si>
  <si>
    <t>Libraries</t>
  </si>
  <si>
    <t>Religious Library Books</t>
  </si>
  <si>
    <t>Other Library Books</t>
  </si>
  <si>
    <t>Periodicals &amp; Newspapers</t>
  </si>
  <si>
    <t>Audio Visual Materials</t>
  </si>
  <si>
    <t>Library Operation Expenses</t>
  </si>
  <si>
    <t>Language Laboratory Materials, TV</t>
  </si>
  <si>
    <t>Instructional Supplies</t>
  </si>
  <si>
    <t>Departmental Supplies</t>
  </si>
  <si>
    <t>Art</t>
  </si>
  <si>
    <t>Physical Education</t>
  </si>
  <si>
    <t xml:space="preserve">Music </t>
  </si>
  <si>
    <t>Instructors' Material</t>
  </si>
  <si>
    <t>Miscellaneous</t>
  </si>
  <si>
    <t>Replacement of Equipment</t>
  </si>
  <si>
    <t>Repairs of Equipment</t>
  </si>
  <si>
    <t>Computer</t>
  </si>
  <si>
    <t>Administration (Principal's Office)</t>
  </si>
  <si>
    <t>Dues, Fees, Training</t>
  </si>
  <si>
    <t>Travel</t>
  </si>
  <si>
    <t>Printing</t>
  </si>
  <si>
    <t>Health Services</t>
  </si>
  <si>
    <t>Salaries</t>
  </si>
  <si>
    <t>Other Expenses of Health Services</t>
  </si>
  <si>
    <t>Driver's Salaries</t>
  </si>
  <si>
    <t>Contracted Services of Others</t>
  </si>
  <si>
    <t>Vehicle Replacement</t>
  </si>
  <si>
    <t>Insurance on Vehicles</t>
  </si>
  <si>
    <t>Salaries of Plant Superintendent</t>
  </si>
  <si>
    <t>For Upkeep of Grounds</t>
  </si>
  <si>
    <t>For Repair of Buildings</t>
  </si>
  <si>
    <t>For Repair of Equipment</t>
  </si>
  <si>
    <t>Water</t>
  </si>
  <si>
    <t>Electricity</t>
  </si>
  <si>
    <t>Other Utilities</t>
  </si>
  <si>
    <t>Supplies for Operation</t>
  </si>
  <si>
    <t>Custodial Supplies</t>
  </si>
  <si>
    <t>Supplies for Care of Grounds</t>
  </si>
  <si>
    <t>Upkeep of Grounds</t>
  </si>
  <si>
    <t>Repair of Buildings</t>
  </si>
  <si>
    <t>Repair of Non-instructional Equipment</t>
  </si>
  <si>
    <t>Gas</t>
  </si>
  <si>
    <t>Employee Fringe Benefits</t>
  </si>
  <si>
    <t>Lay Retirement</t>
  </si>
  <si>
    <t>Health Insurance</t>
  </si>
  <si>
    <t>Life Insurance</t>
  </si>
  <si>
    <t>Worker's Compensation</t>
  </si>
  <si>
    <t>Dental Insurance</t>
  </si>
  <si>
    <t>Insurance - Property</t>
  </si>
  <si>
    <t>Property Taxes</t>
  </si>
  <si>
    <t>Tuition Reimbursement</t>
  </si>
  <si>
    <t>Sites</t>
  </si>
  <si>
    <t>Buildings</t>
  </si>
  <si>
    <t>Equipment</t>
  </si>
  <si>
    <t>TOTAL SCHOOL DISBURSEMENTS</t>
  </si>
  <si>
    <t>Language Lab, TV</t>
  </si>
  <si>
    <t>Total School Subsidy &amp; Additional Disbursements</t>
  </si>
  <si>
    <t>Religious Textbooks</t>
  </si>
  <si>
    <t>Chapel Expenses</t>
  </si>
  <si>
    <t>TOTAL SCHOOL REVENUE</t>
  </si>
  <si>
    <t>Food Service</t>
  </si>
  <si>
    <t>Books and/or Supplies</t>
  </si>
  <si>
    <t>Athletics</t>
  </si>
  <si>
    <t>Book Rental</t>
  </si>
  <si>
    <t>Travel for Instruction &amp; Workshop Fees</t>
  </si>
  <si>
    <t>Replace of Non-Instructional Equipment</t>
  </si>
  <si>
    <t>Total Additional Revenue Accounts</t>
  </si>
  <si>
    <t>Total Other Expenses for Instruction</t>
  </si>
  <si>
    <t>Description</t>
  </si>
  <si>
    <t>Trucks</t>
  </si>
  <si>
    <t>Vans</t>
  </si>
  <si>
    <t>ANNUAL SCHOOL FINANCIAL REPORT</t>
  </si>
  <si>
    <t>Preschool/AfterSchool/Daycare Director</t>
  </si>
  <si>
    <t>Report Prepared By:</t>
  </si>
  <si>
    <t>BALANCE SHEET (1)</t>
  </si>
  <si>
    <t>ASSETS</t>
  </si>
  <si>
    <t>CASH</t>
  </si>
  <si>
    <t>Petty Cash Fund</t>
  </si>
  <si>
    <t>Undeposited Funds</t>
  </si>
  <si>
    <t>Cash in Bank</t>
  </si>
  <si>
    <t>Archdiocesan Funds Deposit</t>
  </si>
  <si>
    <t xml:space="preserve">  (Indicate if funds on deposit</t>
  </si>
  <si>
    <t xml:space="preserve">  are restricted in any manner)</t>
  </si>
  <si>
    <t>Other Deposits</t>
  </si>
  <si>
    <t xml:space="preserve">     Total Cash</t>
  </si>
  <si>
    <t>RECEIVABLES</t>
  </si>
  <si>
    <t>Employee Advances</t>
  </si>
  <si>
    <t>Other Accounts Receivable</t>
  </si>
  <si>
    <t xml:space="preserve">     Total Receivables</t>
  </si>
  <si>
    <t>INVESTMENTS</t>
  </si>
  <si>
    <t xml:space="preserve">    (market value per investment firm statements)</t>
  </si>
  <si>
    <t>Investments - Real Property</t>
  </si>
  <si>
    <t xml:space="preserve">  (Attach separate listing of these properties</t>
  </si>
  <si>
    <t xml:space="preserve">  and their location.  Indicate whether</t>
  </si>
  <si>
    <t xml:space="preserve">     Total Investments</t>
  </si>
  <si>
    <t>OTHER ASSETS</t>
  </si>
  <si>
    <t xml:space="preserve">     Total Other Assets</t>
  </si>
  <si>
    <t>TOTAL ASSETS</t>
  </si>
  <si>
    <t>Check figure:</t>
  </si>
  <si>
    <t>Cash and Investments per Balance Sheet</t>
  </si>
  <si>
    <t>BALANCE SHEET (2)</t>
  </si>
  <si>
    <t>LIABILITIES</t>
  </si>
  <si>
    <t>CURRENT LIABILITIES</t>
  </si>
  <si>
    <t>Accounts Payable</t>
  </si>
  <si>
    <t>Federal Income Tax Withheld</t>
  </si>
  <si>
    <t>State Income Tax Withheld</t>
  </si>
  <si>
    <t>FICA Withheld</t>
  </si>
  <si>
    <t>Other Current Liabilities (amounts owed to others due within one year):</t>
  </si>
  <si>
    <t xml:space="preserve">     Total Current Liabilities</t>
  </si>
  <si>
    <t>Contracts Payable</t>
  </si>
  <si>
    <t>Notes Payable - Archdiocese (Long-term)</t>
  </si>
  <si>
    <t>Other Long-Term Liabilities:</t>
  </si>
  <si>
    <t xml:space="preserve">     Total Long-Term Liabilities</t>
  </si>
  <si>
    <t>OTHER LIABILITIES</t>
  </si>
  <si>
    <t>TOTAL LIABILITIES</t>
  </si>
  <si>
    <t>STATEMENT OF FUNDS AND INVESTMENTS (BANK AND INVESTMENT ACCOUNT LISTING)</t>
  </si>
  <si>
    <t>List below the book balance of all checking, savings, certificates of deposits, money markets, stocks, bonds,</t>
  </si>
  <si>
    <t xml:space="preserve">Equity securities (stocks, bonds, endowments) should be shown at current market value. </t>
  </si>
  <si>
    <t>Bank Name</t>
  </si>
  <si>
    <t>Purpose</t>
  </si>
  <si>
    <t>Account Number</t>
  </si>
  <si>
    <t>Book Balance</t>
  </si>
  <si>
    <t>TOTAL</t>
  </si>
  <si>
    <t>STATEMENT OF PRESENT DEBT</t>
  </si>
  <si>
    <t>Date Incurred</t>
  </si>
  <si>
    <t>To Whom Due</t>
  </si>
  <si>
    <t>CHANGE FROM PRIOR YEAR</t>
  </si>
  <si>
    <t xml:space="preserve">Increase in Debt Principal this year </t>
  </si>
  <si>
    <t>Reduction in Debt Principal this year</t>
  </si>
  <si>
    <t>Subtotal</t>
  </si>
  <si>
    <t>Reconciliation to Accrual Basis:</t>
  </si>
  <si>
    <t>Difference (should be zero)</t>
  </si>
  <si>
    <t>SCHOOL FINANCIAL STATEMENT RECONCILIATION (CASH FLOW)</t>
  </si>
  <si>
    <t>Plus: Total School Revenue (pg 3)</t>
  </si>
  <si>
    <t>Ending Balance per Total of Funds and Investments (from pg 7)</t>
  </si>
  <si>
    <t>(such as accrued payroll taxes)</t>
  </si>
  <si>
    <t>Borrowed Funds</t>
  </si>
  <si>
    <t>Interest Expense</t>
  </si>
  <si>
    <t>Cash and Investments per Page 7</t>
  </si>
  <si>
    <t>School Fund Balance</t>
  </si>
  <si>
    <t>Accounting System:</t>
  </si>
  <si>
    <t>Investments - Donated Securities/Endowments *</t>
  </si>
  <si>
    <t>* List in detail on page 7</t>
  </si>
  <si>
    <t>Diocesan &amp; Parish Owned</t>
  </si>
  <si>
    <t>K-8</t>
  </si>
  <si>
    <t>High School</t>
  </si>
  <si>
    <t>Catholic Mutual CUP II Information</t>
  </si>
  <si>
    <t>Contact Telephone Number:</t>
  </si>
  <si>
    <t>SPECIAL NOTE:</t>
  </si>
  <si>
    <t>Explanation</t>
  </si>
  <si>
    <t>Accountant/Bookkeeper</t>
  </si>
  <si>
    <t xml:space="preserve">Counselors: </t>
  </si>
  <si>
    <t>in total should be input on page 4, account 100301. Cafeteria expenses in total should be input</t>
  </si>
  <si>
    <t xml:space="preserve">on page 11, under section 1300. All cafeteria bank accounts should be listed on page 7. </t>
  </si>
  <si>
    <t>Blue cells have formulas in them.   Please do not type in these cells!</t>
  </si>
  <si>
    <t># of Units</t>
  </si>
  <si>
    <t>Bus:  0-20 Passengers</t>
  </si>
  <si>
    <t>Bus:  Over 60 Passengers</t>
  </si>
  <si>
    <t>Students:  Elementary</t>
  </si>
  <si>
    <t>Students:  Secondary</t>
  </si>
  <si>
    <t>Teachers (K-12):  Full-Time</t>
  </si>
  <si>
    <t>Teachers (K-12):  Part-Time</t>
  </si>
  <si>
    <t>Signatures and Date:</t>
  </si>
  <si>
    <t>We believe the attached financial statements present fairly the assets, liabilities, revenues, and expenses of the school. We confirm we are responsible for fair financial reporting, for adopting sound accounting policies, and for establishing and maintaining effective internal controls, including controls to prevent and detect fraud.  The attached listing of bank and investment accounts (page 7) is a complete listing of all known bank and investment accounts for the school and its organizations.  No other unrecorded assets exist to our knowledge.</t>
  </si>
  <si>
    <t>E-mail Address:</t>
  </si>
  <si>
    <t>Phone Number:</t>
  </si>
  <si>
    <t>transparency in school finances.</t>
  </si>
  <si>
    <t xml:space="preserve">2. The school is required to provide a balance sheet; and to list every known bank and </t>
  </si>
  <si>
    <t>investment account for the school, including all school organizations. All investment accounts</t>
  </si>
  <si>
    <t xml:space="preserve">the school, or expenses on behalf of the school, such amounts should be shown in total as Tuition </t>
  </si>
  <si>
    <t>by the parish for the school is then listed in detail on the school report. For example, if a parish pays</t>
  </si>
  <si>
    <t>$50,000 directly to the school, plus $25,000 in salaries for school staff members, the total for</t>
  </si>
  <si>
    <t xml:space="preserve">account #863 on the parish report should be $75,000. The school financial report should show </t>
  </si>
  <si>
    <t>Food Program/Cafeteria Manager</t>
  </si>
  <si>
    <t>1.  The pastor, principal, board chairperson, food program/cafeteria manager (if needed), and bookkeeper</t>
  </si>
  <si>
    <t xml:space="preserve">must certify that the report is complete and correct to the best of their knowledge by signing the cover sheet.  </t>
  </si>
  <si>
    <t xml:space="preserve">Remember: The person in charge of the food program should also sign the report. </t>
  </si>
  <si>
    <t>6. Daycare/Preschool/After School care programs should be included in the school report if the</t>
  </si>
  <si>
    <t xml:space="preserve">  cost or appraised value is being used.)</t>
  </si>
  <si>
    <t>LONG-TERM LIABILITIES</t>
  </si>
  <si>
    <t>Notes Payable - Archdiocese (Short-term)</t>
  </si>
  <si>
    <t>NET  (RECEIPTS LESS DISBURSEMENTS)</t>
  </si>
  <si>
    <t>Net Receipts from Parent Clubs, etc.</t>
  </si>
  <si>
    <t>Other (specify):</t>
  </si>
  <si>
    <t>Total Net Receipts from Clearing Accounts</t>
  </si>
  <si>
    <t>Subsidies (include all amounts paid to the school by the parish and all expenses paid on behalf of the school by the parish in this total.)</t>
  </si>
  <si>
    <t>Total Series 20, 22, 23, 24</t>
  </si>
  <si>
    <t>(This must equal the total of all prior year funds and investments, pg 7.)</t>
  </si>
  <si>
    <t>Total Funds Available</t>
  </si>
  <si>
    <t>Less Total School Disbursements (pg 3)</t>
  </si>
  <si>
    <t xml:space="preserve">Plus amounts recorded as expenses but not yet paid </t>
  </si>
  <si>
    <t>Other (please describe) __________________________________</t>
  </si>
  <si>
    <t xml:space="preserve">securities and all other types of investments even if they were not listed on the prior year's annual report.  </t>
  </si>
  <si>
    <t>All school organization bank accounts should also be included.</t>
  </si>
  <si>
    <t>If term investments, such as Certificate of Deposit (CD), list the maturity date(s).</t>
  </si>
  <si>
    <t>(Archdiocese, bank, etc.)</t>
  </si>
  <si>
    <t>(checking, cafeteria, etc.)</t>
  </si>
  <si>
    <t>Interest Rate</t>
  </si>
  <si>
    <t>Date Due</t>
  </si>
  <si>
    <t>Principal Amount</t>
  </si>
  <si>
    <t xml:space="preserve">Interest paid this year </t>
  </si>
  <si>
    <t>Total Administration</t>
  </si>
  <si>
    <t>*Include all expenses paid by the parish on behalf of the school in detail. Please see the Tip Sheet for more information.</t>
  </si>
  <si>
    <t>Total Administration (Principal's Office)</t>
  </si>
  <si>
    <t>Total Health Services</t>
  </si>
  <si>
    <t>Total Pupil Transportation</t>
  </si>
  <si>
    <t>Repairs &amp; Maintenance of Equipment (buses, etc.)</t>
  </si>
  <si>
    <t>Revenue (continued)</t>
  </si>
  <si>
    <t>Maintenance &amp; Operation of Plant</t>
  </si>
  <si>
    <t>Total Maintenance &amp; Operation of Plant</t>
  </si>
  <si>
    <t>Salaries of Custodial</t>
  </si>
  <si>
    <t>Salaries of Groundskeeper(s)</t>
  </si>
  <si>
    <t>Rental of Land and Buildings</t>
  </si>
  <si>
    <t>Capital Outlay</t>
  </si>
  <si>
    <t>Total Capital Outlay</t>
  </si>
  <si>
    <t>School Subsidy - Other Elementary Schools</t>
  </si>
  <si>
    <t>School Subsidy - High Schools</t>
  </si>
  <si>
    <t>School Subsidy - Regional High School Assessment</t>
  </si>
  <si>
    <t>Repayment of Loan Amounts</t>
  </si>
  <si>
    <t>Autos / SUVs / Crossovers</t>
  </si>
  <si>
    <t>Students: 
    -Day Care
    -Preschool
    -Extended Care</t>
  </si>
  <si>
    <t>Bus:  20-60 Passengers</t>
  </si>
  <si>
    <t>If they are employed by Catholic Charities, DO NOT include them. If primary function is spiritual guidance, they should NOT be included in this category. There is no distinction between social workers with bachelor's and master's degrees.</t>
  </si>
  <si>
    <t>Please do NOT include SOR/CCD students in any of the totals.</t>
  </si>
  <si>
    <r>
      <t xml:space="preserve">PLEASE PRINT
</t>
    </r>
    <r>
      <rPr>
        <b/>
        <sz val="9"/>
        <rFont val="Arial"/>
        <family val="2"/>
      </rPr>
      <t>First &amp; Last Name</t>
    </r>
  </si>
  <si>
    <t>Contact E-mail Address:</t>
  </si>
  <si>
    <t>Includes professionals teaching grades K through 12.</t>
  </si>
  <si>
    <t>Unrestricted</t>
  </si>
  <si>
    <t>Restricted</t>
  </si>
  <si>
    <t>NET ASSETS</t>
  </si>
  <si>
    <t>If the parish completed this page, the school does not need to re-submit it.</t>
  </si>
  <si>
    <t>Salary of Principals</t>
  </si>
  <si>
    <t>Textbooks</t>
  </si>
  <si>
    <t>TOTAL LIABILITIES AND NET ASSETS</t>
  </si>
  <si>
    <t>School</t>
  </si>
  <si>
    <t>Vending and other</t>
  </si>
  <si>
    <t>Other Fees -- Describe:</t>
  </si>
  <si>
    <t>Principal/Asst Principal:</t>
  </si>
  <si>
    <t>Counselors:</t>
  </si>
  <si>
    <t>FT Teacher (30 hrs+)</t>
  </si>
  <si>
    <t>PT Teacher (&lt;30 hrs)</t>
  </si>
  <si>
    <t>PT (&lt;30 hrs)</t>
  </si>
  <si>
    <t>Instruction:</t>
  </si>
  <si>
    <t>FT (30 hrs +)</t>
  </si>
  <si>
    <t>Maintenance/Custodial:</t>
  </si>
  <si>
    <t>Transportation:</t>
  </si>
  <si>
    <t>Health:</t>
  </si>
  <si>
    <t>School Office:</t>
  </si>
  <si>
    <t>Grants- Restricted</t>
  </si>
  <si>
    <t>Gifts - Restricted</t>
  </si>
  <si>
    <t>Unrestricted Donations</t>
  </si>
  <si>
    <t>Other (Describe):</t>
  </si>
  <si>
    <t>Describe:</t>
  </si>
  <si>
    <t>Salaries for Instruction - Grand Total</t>
  </si>
  <si>
    <t>Substitute/ Asst Principal</t>
  </si>
  <si>
    <t>Teacher Aides/Paraprofessional</t>
  </si>
  <si>
    <t>Teacher - PT (&lt;30hrs)</t>
  </si>
  <si>
    <t>FSA (Flexible Savings Account) Expense</t>
  </si>
  <si>
    <t>NUMBER of Students/Employees at end of school year:</t>
  </si>
  <si>
    <t># Grades: ______</t>
  </si>
  <si>
    <t># Students:</t>
  </si>
  <si>
    <t>Deferred Grant Revenue</t>
  </si>
  <si>
    <t>Insurance Recovery</t>
  </si>
  <si>
    <t>Gas, Oil, &amp; Misc Supplies</t>
  </si>
  <si>
    <t xml:space="preserve"> </t>
  </si>
  <si>
    <t>8.  Before/After care can include children in both elementary school and EEC/Preschool.</t>
  </si>
  <si>
    <t>School Admin Asst &amp; Clerical Salaries</t>
  </si>
  <si>
    <t>Salaries - Health Services (Nurse, etc)</t>
  </si>
  <si>
    <t>Salaries of Others: Describe</t>
  </si>
  <si>
    <t>Salary of Others: Describe:</t>
  </si>
  <si>
    <t>Salary and Benefits - All Staff</t>
  </si>
  <si>
    <t>Health Services - Materials/Supplies</t>
  </si>
  <si>
    <t>FICA (Employer Share)</t>
  </si>
  <si>
    <t>Computer Software</t>
  </si>
  <si>
    <t>Computer Hardware</t>
  </si>
  <si>
    <t>Teacher - FT (30+hrs)</t>
  </si>
  <si>
    <t>Employee Benefits - All Staff</t>
  </si>
  <si>
    <t>Salaries of Cafeteria</t>
  </si>
  <si>
    <t>Total Salaries Custodial, Cafeteria, Other</t>
  </si>
  <si>
    <t>Total Salaries - All Staff</t>
  </si>
  <si>
    <t>Salaries: Other/Describe</t>
  </si>
  <si>
    <t>Salaries: Professional/Computer/Technical</t>
  </si>
  <si>
    <t>Salaries: Total Admin, Health, Prof</t>
  </si>
  <si>
    <t>Total  Salaries and Benefits - All Staff</t>
  </si>
  <si>
    <t>Contracted Services: Maintenance</t>
  </si>
  <si>
    <t>Other Expenses: Describe</t>
  </si>
  <si>
    <t>Total Admin/Operating Expense</t>
  </si>
  <si>
    <t>Cafeteria Subsidy</t>
  </si>
  <si>
    <t>Cafeteria -- Food</t>
  </si>
  <si>
    <t>Cafeteria - supplies/materials</t>
  </si>
  <si>
    <t>Cafeteria - equipment</t>
  </si>
  <si>
    <t>Cafeteria - Other</t>
  </si>
  <si>
    <t>Equipment - Instructional (new, not replacement)</t>
  </si>
  <si>
    <t>Equipment - Non-instructional (new, not replacement)</t>
  </si>
  <si>
    <t>School Subsidy &amp; Additional Disbursements*</t>
  </si>
  <si>
    <t>TOTAL SCHOOL  DISBURSEMENTS</t>
  </si>
  <si>
    <t>Total Capital &amp;Subsidy</t>
  </si>
  <si>
    <t>Supplies (non-teaching supplies)</t>
  </si>
  <si>
    <t>Daycare students include children ages infant through pre-kindergarten. Preschool and extended care students can be of any age when enrolled in a care program which takes place before or after regular school hours. A pre or extended care program can either be on or off school premises. It is possible for a child to be both an elementary student and an extended/preschool care student.</t>
  </si>
  <si>
    <t xml:space="preserve">3. School organization revenue and expenses should be shown on page 4 as a net figure, in </t>
  </si>
  <si>
    <t>4.  School revenue and expenses should be listed in detail on this report. If the parish pays monies to</t>
  </si>
  <si>
    <t>This amount should then be listed as revenue on the school report. The detail of expenses paid</t>
  </si>
  <si>
    <t>the $75,000 as revenue from the parish, then list the salary expense of $25,000 in detail on this report.</t>
  </si>
  <si>
    <t>5. Cafeteria revenue, expenses, and bank accounts should be included in this report. Cafeteria revenue</t>
  </si>
  <si>
    <t xml:space="preserve">accounting is prepared in the same set of books. All revenue, expenses, and bank accounts </t>
  </si>
  <si>
    <t>Other</t>
  </si>
  <si>
    <t>All Staff</t>
  </si>
  <si>
    <t>Pre K</t>
  </si>
  <si>
    <t>Day Care</t>
  </si>
  <si>
    <t>Is your entity a licensed daycare?</t>
  </si>
  <si>
    <t>Does your entity offer any summer daycare other than Totus Tuus?</t>
  </si>
  <si>
    <t>Yes   /   No</t>
  </si>
  <si>
    <t>Daycare</t>
  </si>
  <si>
    <t>organization spent more than it made in any given fiscal year.</t>
  </si>
  <si>
    <t>7.  Early Education Center (EEC) and Preschool are defined as any child, infant to K, that is NOT enrolled</t>
  </si>
  <si>
    <t xml:space="preserve"> in the Elementary School.</t>
  </si>
  <si>
    <t>Before/
After Care</t>
  </si>
  <si>
    <t xml:space="preserve">should be listed.  The daycare director should also sign the report where the daycare information appears.  </t>
  </si>
  <si>
    <t>Disbursements</t>
  </si>
  <si>
    <t>Disbursements (continued)</t>
  </si>
  <si>
    <t>Total Employee Benefits</t>
  </si>
  <si>
    <t>Total Utilities</t>
  </si>
  <si>
    <t>Total Maintence &amp; Operation of Plant</t>
  </si>
  <si>
    <t>Total Supplies</t>
  </si>
  <si>
    <t>Total Upkeep &amp; Repairs</t>
  </si>
  <si>
    <t>Total Cafeteria</t>
  </si>
  <si>
    <t>Total Revenue from Private Sources</t>
  </si>
  <si>
    <t>Total Revenue from State Government Sources</t>
  </si>
  <si>
    <t>Total Revenue from Federal Government Sources</t>
  </si>
  <si>
    <t>Total Revenue from State/Federal Government Sources</t>
  </si>
  <si>
    <t xml:space="preserve">School Name:  </t>
  </si>
  <si>
    <t>Elementary 
K-8</t>
  </si>
  <si>
    <t>Non-Teachers:  Other Staff</t>
  </si>
  <si>
    <t xml:space="preserve">Updated:  </t>
  </si>
  <si>
    <t>6-30-24</t>
  </si>
  <si>
    <t>Other: ERTC (Employee Retention Tax Credit)</t>
  </si>
  <si>
    <t xml:space="preserve">City:  </t>
  </si>
  <si>
    <t>Restricted by Pastor/Principal</t>
  </si>
  <si>
    <t>Restricted by: Other</t>
  </si>
  <si>
    <t>6-30-25</t>
  </si>
  <si>
    <t>Restricted:</t>
  </si>
  <si>
    <t>Unrestricted:</t>
  </si>
  <si>
    <t>Total Insurance, Rentals, Property Taxes, Tuition Reimbursement</t>
  </si>
  <si>
    <t xml:space="preserve"> and paid $4,000 in expenses, the net revenue reportable on page 4 is $6,000. The figure can be input as a negative if the </t>
  </si>
  <si>
    <t>Cafeteria/Other:</t>
  </si>
  <si>
    <t>Beginning Balance - June 30, 2024  (pg 7)</t>
  </si>
  <si>
    <t>Ending Balance - June 30, 2025</t>
  </si>
  <si>
    <t>Other - Describe:________________________</t>
  </si>
  <si>
    <t>Fiscal Year:  July 1, 2025 through June 30, 2026</t>
  </si>
  <si>
    <t>Due Date (completed with signatures):  Friday, August 31, 2026</t>
  </si>
  <si>
    <t>Such certification is a standard practice in businesses, and helps to ensure</t>
  </si>
  <si>
    <t>should be listed at market value. And accounts should have current rates listed.</t>
  </si>
  <si>
    <t>account 100302. For example, if the Parent Teacher Organization (PTO)  collected $10,000 in receipts,</t>
  </si>
  <si>
    <r>
      <rPr>
        <sz val="11"/>
        <color rgb="FFFF0000"/>
        <rFont val="Arial"/>
        <family val="2"/>
      </rPr>
      <t xml:space="preserve">Assistance &amp; Elementary Subsidy, account 863, on page 12 </t>
    </r>
    <r>
      <rPr>
        <sz val="11"/>
        <rFont val="Arial"/>
        <family val="2"/>
      </rPr>
      <t xml:space="preserve">of the parish annual financial report.  </t>
    </r>
  </si>
  <si>
    <t>9. A copy of your trial balance for the fiscal year should be attached, i.e. 7/1/2025 through 6/30/2026.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</si>
</sst>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63" x14ac:knownFonts="1">
    <font>
      <sz val="10"/>
      <name val="Helv"/>
    </font>
    <font>
      <sz val="10"/>
      <name val="Arial"/>
      <family val="2"/>
    </font>
    <font>
      <sz val="10"/>
      <name val="Courier"/>
      <family val="3"/>
    </font>
    <font>
      <sz val="10"/>
      <name val="Courier New"/>
      <family val="3"/>
    </font>
    <font>
      <u/>
      <sz val="10"/>
      <name val="Courier New"/>
      <family val="3"/>
    </font>
    <font>
      <sz val="8"/>
      <name val="Helv"/>
    </font>
    <font>
      <b/>
      <sz val="14"/>
      <name val="Arial"/>
      <family val="2"/>
    </font>
    <font>
      <sz val="10"/>
      <name val="Helv"/>
    </font>
    <font>
      <b/>
      <sz val="10"/>
      <name val="Arial"/>
      <family val="2"/>
    </font>
    <font>
      <b/>
      <sz val="12"/>
      <name val="Arial"/>
      <family val="2"/>
    </font>
    <font>
      <sz val="10"/>
      <name val="Arial"/>
      <family val="2"/>
    </font>
    <font>
      <b/>
      <u/>
      <sz val="14"/>
      <name val="Arial"/>
      <family val="2"/>
    </font>
    <font>
      <sz val="8"/>
      <name val="Arial"/>
      <family val="2"/>
    </font>
    <font>
      <sz val="10"/>
      <name val="Helv"/>
    </font>
    <font>
      <b/>
      <u/>
      <sz val="12"/>
      <name val="Arial"/>
      <family val="2"/>
    </font>
    <font>
      <sz val="12"/>
      <name val="Arial"/>
      <family val="2"/>
    </font>
    <font>
      <sz val="12"/>
      <name val="Helv"/>
    </font>
    <font>
      <sz val="11"/>
      <name val="Arial"/>
      <family val="2"/>
    </font>
    <font>
      <b/>
      <sz val="11"/>
      <name val="Arial"/>
      <family val="2"/>
    </font>
    <font>
      <sz val="11"/>
      <name val="Helv"/>
    </font>
    <font>
      <b/>
      <u/>
      <sz val="11"/>
      <name val="Arial"/>
      <family val="2"/>
    </font>
    <font>
      <b/>
      <sz val="11"/>
      <color indexed="10"/>
      <name val="Arial"/>
      <family val="2"/>
    </font>
    <font>
      <u/>
      <sz val="11"/>
      <name val="Arial"/>
      <family val="2"/>
    </font>
    <font>
      <i/>
      <sz val="11"/>
      <name val="Arial"/>
      <family val="2"/>
    </font>
    <font>
      <sz val="11"/>
      <name val="Courier New"/>
      <family val="3"/>
    </font>
    <font>
      <b/>
      <u/>
      <sz val="10"/>
      <name val="Arial"/>
      <family val="2"/>
    </font>
    <font>
      <sz val="9"/>
      <name val="Arial"/>
      <family val="2"/>
    </font>
    <font>
      <b/>
      <sz val="13"/>
      <name val="Arial"/>
      <family val="2"/>
    </font>
    <font>
      <sz val="13"/>
      <name val="Helv"/>
    </font>
    <font>
      <b/>
      <u/>
      <sz val="13"/>
      <name val="Arial"/>
      <family val="2"/>
    </font>
    <font>
      <sz val="13"/>
      <name val="Arial"/>
      <family val="2"/>
    </font>
    <font>
      <u/>
      <sz val="11"/>
      <name val="Courier New"/>
      <family val="3"/>
    </font>
    <font>
      <sz val="10"/>
      <name val="Helv"/>
    </font>
    <font>
      <b/>
      <sz val="10"/>
      <name val="Helv"/>
    </font>
    <font>
      <b/>
      <sz val="9"/>
      <name val="Arial"/>
      <family val="2"/>
    </font>
    <font>
      <sz val="11"/>
      <color theme="1"/>
      <name val="Calibri"/>
      <family val="2"/>
      <scheme val="minor"/>
    </font>
    <font>
      <b/>
      <sz val="11"/>
      <color theme="1"/>
      <name val="Arial"/>
      <family val="2"/>
    </font>
    <font>
      <b/>
      <sz val="10"/>
      <color theme="1"/>
      <name val="Arial"/>
      <family val="2"/>
    </font>
    <font>
      <sz val="10"/>
      <color theme="1"/>
      <name val="Arial"/>
      <family val="2"/>
    </font>
    <font>
      <b/>
      <i/>
      <sz val="10"/>
      <color rgb="FFFF0000"/>
      <name val="Arial"/>
      <family val="2"/>
    </font>
    <font>
      <i/>
      <sz val="10"/>
      <color rgb="FFFF0000"/>
      <name val="Arial"/>
      <family val="2"/>
    </font>
    <font>
      <sz val="18"/>
      <color rgb="FFFF0000"/>
      <name val="Arial"/>
      <family val="2"/>
    </font>
    <font>
      <b/>
      <sz val="18"/>
      <name val="Arial"/>
      <family val="2"/>
    </font>
    <font>
      <sz val="18"/>
      <name val="Arial"/>
      <family val="2"/>
    </font>
    <font>
      <b/>
      <sz val="11"/>
      <name val="Courier New"/>
      <family val="3"/>
    </font>
    <font>
      <b/>
      <sz val="10"/>
      <name val="Courier New"/>
      <family val="3"/>
    </font>
    <font>
      <b/>
      <sz val="15"/>
      <name val="Arial"/>
      <family val="2"/>
    </font>
    <font>
      <sz val="10"/>
      <color rgb="FFFF0000"/>
      <name val="Helv"/>
    </font>
    <font>
      <sz val="10"/>
      <color rgb="FFFF0000"/>
      <name val="Arial"/>
      <family val="2"/>
    </font>
    <font>
      <sz val="11"/>
      <color rgb="FFFF0000"/>
      <name val="Helv"/>
    </font>
    <font>
      <b/>
      <i/>
      <u/>
      <sz val="11"/>
      <name val="Arial"/>
      <family val="2"/>
    </font>
    <font>
      <u val="singleAccounting"/>
      <sz val="11"/>
      <name val="Arial"/>
      <family val="2"/>
    </font>
    <font>
      <sz val="11"/>
      <name val="Courier"/>
      <family val="3"/>
    </font>
    <font>
      <u val="singleAccounting"/>
      <sz val="11"/>
      <name val="Helv"/>
    </font>
    <font>
      <sz val="11"/>
      <color rgb="FFFF0000"/>
      <name val="Arial"/>
      <family val="2"/>
    </font>
    <font>
      <b/>
      <i/>
      <sz val="11"/>
      <name val="Arial"/>
      <family val="2"/>
    </font>
    <font>
      <u val="doubleAccounting"/>
      <sz val="11"/>
      <name val="Arial"/>
      <family val="2"/>
    </font>
    <font>
      <b/>
      <u val="doubleAccounting"/>
      <sz val="11"/>
      <name val="Arial"/>
      <family val="2"/>
    </font>
    <font>
      <b/>
      <u val="singleAccounting"/>
      <sz val="11"/>
      <name val="Arial"/>
      <family val="2"/>
    </font>
    <font>
      <b/>
      <sz val="8"/>
      <color theme="3"/>
      <name val="Arial"/>
      <family val="2"/>
    </font>
    <font>
      <sz val="10"/>
      <color theme="4"/>
      <name val="Helv"/>
    </font>
    <font>
      <b/>
      <sz val="12"/>
      <color theme="1"/>
      <name val="Arial"/>
      <family val="2"/>
    </font>
    <font>
      <sz val="12"/>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C000"/>
        <bgColor indexed="64"/>
      </patternFill>
    </fill>
    <fill>
      <patternFill patternType="solid">
        <fgColor rgb="FF92D050"/>
        <bgColor indexed="64"/>
      </patternFill>
    </fill>
  </fills>
  <borders count="26">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ouble">
        <color indexed="64"/>
      </top>
      <bottom style="thin">
        <color indexed="64"/>
      </bottom>
      <diagonal/>
    </border>
    <border>
      <left/>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style="medium">
        <color indexed="64"/>
      </top>
      <bottom style="medium">
        <color indexed="64"/>
      </bottom>
      <diagonal/>
    </border>
  </borders>
  <cellStyleXfs count="8">
    <xf numFmtId="0" fontId="0" fillId="0" borderId="0"/>
    <xf numFmtId="44" fontId="1" fillId="0" borderId="0" applyFont="0" applyFill="0" applyBorder="0" applyAlignment="0" applyProtection="0"/>
    <xf numFmtId="44" fontId="1" fillId="0" borderId="0" applyFont="0" applyFill="0" applyBorder="0" applyAlignment="0" applyProtection="0"/>
    <xf numFmtId="0" fontId="7" fillId="0" borderId="0"/>
    <xf numFmtId="0" fontId="35" fillId="0" borderId="0"/>
    <xf numFmtId="9" fontId="1" fillId="0" borderId="0" applyFont="0" applyFill="0" applyBorder="0" applyAlignment="0" applyProtection="0"/>
    <xf numFmtId="9" fontId="1" fillId="0" borderId="0" applyFont="0" applyFill="0" applyBorder="0" applyAlignment="0" applyProtection="0"/>
    <xf numFmtId="43" fontId="7" fillId="0" borderId="0" applyFont="0" applyFill="0" applyBorder="0" applyAlignment="0" applyProtection="0"/>
  </cellStyleXfs>
  <cellXfs count="268">
    <xf numFmtId="0" fontId="0" fillId="0" borderId="0" xfId="0"/>
    <xf numFmtId="0" fontId="2" fillId="0" borderId="0" xfId="0" applyFont="1"/>
    <xf numFmtId="0" fontId="3" fillId="0" borderId="0" xfId="0" applyFont="1"/>
    <xf numFmtId="39" fontId="3" fillId="0" borderId="0" xfId="0" applyNumberFormat="1" applyFont="1"/>
    <xf numFmtId="0" fontId="4" fillId="0" borderId="0" xfId="0" applyFont="1"/>
    <xf numFmtId="0" fontId="5" fillId="0" borderId="0" xfId="0" applyFont="1"/>
    <xf numFmtId="0" fontId="7" fillId="0" borderId="0" xfId="0" applyFont="1"/>
    <xf numFmtId="0" fontId="8" fillId="0" borderId="0" xfId="0" applyFont="1"/>
    <xf numFmtId="0" fontId="10" fillId="0" borderId="0" xfId="0" applyFont="1"/>
    <xf numFmtId="39" fontId="10" fillId="0" borderId="0" xfId="0" applyNumberFormat="1" applyFont="1"/>
    <xf numFmtId="0" fontId="12" fillId="0" borderId="0" xfId="0" applyFont="1"/>
    <xf numFmtId="0" fontId="13" fillId="0" borderId="0" xfId="0" applyFont="1"/>
    <xf numFmtId="0" fontId="15" fillId="0" borderId="0" xfId="0" applyFont="1"/>
    <xf numFmtId="39" fontId="15" fillId="0" borderId="0" xfId="0" applyNumberFormat="1" applyFont="1"/>
    <xf numFmtId="0" fontId="16" fillId="0" borderId="0" xfId="0" applyFont="1"/>
    <xf numFmtId="44" fontId="15" fillId="0" borderId="0" xfId="0" applyNumberFormat="1" applyFont="1"/>
    <xf numFmtId="0" fontId="9" fillId="0" borderId="0" xfId="0" applyFont="1" applyAlignment="1">
      <alignment horizontal="center"/>
    </xf>
    <xf numFmtId="0" fontId="0" fillId="0" borderId="0" xfId="0" applyAlignment="1">
      <alignment horizontal="left"/>
    </xf>
    <xf numFmtId="0" fontId="11" fillId="0" borderId="0" xfId="0" applyFont="1" applyAlignment="1">
      <alignment horizontal="center"/>
    </xf>
    <xf numFmtId="0" fontId="9" fillId="0" borderId="0" xfId="0" applyFont="1"/>
    <xf numFmtId="0" fontId="17" fillId="0" borderId="0" xfId="0" applyFont="1"/>
    <xf numFmtId="0" fontId="18" fillId="0" borderId="0" xfId="0" applyFont="1"/>
    <xf numFmtId="0" fontId="17" fillId="0" borderId="0" xfId="0" applyFont="1" applyAlignment="1">
      <alignment wrapText="1"/>
    </xf>
    <xf numFmtId="0" fontId="17" fillId="0" borderId="0" xfId="0" applyFont="1" applyAlignment="1">
      <alignment horizontal="right"/>
    </xf>
    <xf numFmtId="0" fontId="19" fillId="0" borderId="0" xfId="0" applyFont="1"/>
    <xf numFmtId="44" fontId="18" fillId="0" borderId="0" xfId="0" applyNumberFormat="1" applyFont="1"/>
    <xf numFmtId="44" fontId="17" fillId="0" borderId="0" xfId="0" applyNumberFormat="1" applyFont="1"/>
    <xf numFmtId="39" fontId="21" fillId="0" borderId="0" xfId="0" applyNumberFormat="1" applyFont="1"/>
    <xf numFmtId="0" fontId="22" fillId="0" borderId="0" xfId="0" applyFont="1"/>
    <xf numFmtId="39" fontId="17" fillId="0" borderId="0" xfId="0" applyNumberFormat="1" applyFont="1"/>
    <xf numFmtId="0" fontId="20" fillId="0" borderId="0" xfId="0" applyFont="1"/>
    <xf numFmtId="0" fontId="18" fillId="0" borderId="0" xfId="0" applyFont="1" applyAlignment="1">
      <alignment horizontal="left"/>
    </xf>
    <xf numFmtId="44" fontId="17" fillId="0" borderId="1" xfId="1" applyFont="1" applyBorder="1" applyProtection="1"/>
    <xf numFmtId="44" fontId="17" fillId="0" borderId="0" xfId="1" applyFont="1" applyProtection="1"/>
    <xf numFmtId="0" fontId="17" fillId="0" borderId="0" xfId="0" quotePrefix="1" applyFont="1"/>
    <xf numFmtId="0" fontId="23" fillId="0" borderId="0" xfId="0" applyFont="1"/>
    <xf numFmtId="0" fontId="17" fillId="0" borderId="2" xfId="0" applyFont="1" applyBorder="1"/>
    <xf numFmtId="44" fontId="17" fillId="0" borderId="0" xfId="1" applyFont="1" applyBorder="1" applyProtection="1"/>
    <xf numFmtId="0" fontId="17" fillId="0" borderId="0" xfId="0" quotePrefix="1" applyFont="1" applyAlignment="1">
      <alignment wrapText="1"/>
    </xf>
    <xf numFmtId="0" fontId="24" fillId="0" borderId="0" xfId="0" applyFont="1"/>
    <xf numFmtId="0" fontId="26" fillId="0" borderId="0" xfId="0" applyFont="1"/>
    <xf numFmtId="0" fontId="27" fillId="0" borderId="0" xfId="0" applyFont="1" applyAlignment="1">
      <alignment horizontal="center"/>
    </xf>
    <xf numFmtId="0" fontId="27" fillId="0" borderId="0" xfId="0" applyFont="1"/>
    <xf numFmtId="0" fontId="28" fillId="0" borderId="0" xfId="0" applyFont="1"/>
    <xf numFmtId="2" fontId="29" fillId="0" borderId="0" xfId="0" applyNumberFormat="1" applyFont="1"/>
    <xf numFmtId="0" fontId="29" fillId="0" borderId="0" xfId="0" applyFont="1"/>
    <xf numFmtId="0" fontId="30" fillId="0" borderId="0" xfId="0" applyFont="1"/>
    <xf numFmtId="39" fontId="24" fillId="0" borderId="0" xfId="0" applyNumberFormat="1" applyFont="1"/>
    <xf numFmtId="0" fontId="31" fillId="0" borderId="0" xfId="0" applyFont="1"/>
    <xf numFmtId="0" fontId="32" fillId="0" borderId="0" xfId="0" applyFont="1"/>
    <xf numFmtId="0" fontId="11" fillId="0" borderId="0" xfId="0" applyFont="1"/>
    <xf numFmtId="39" fontId="8" fillId="0" borderId="0" xfId="0" applyNumberFormat="1" applyFont="1"/>
    <xf numFmtId="39" fontId="18" fillId="0" borderId="0" xfId="0" applyNumberFormat="1" applyFont="1"/>
    <xf numFmtId="0" fontId="33" fillId="0" borderId="0" xfId="0" applyFont="1"/>
    <xf numFmtId="0" fontId="25" fillId="0" borderId="0" xfId="0" applyFont="1" applyAlignment="1">
      <alignment horizontal="left"/>
    </xf>
    <xf numFmtId="0" fontId="17" fillId="0" borderId="0" xfId="0" applyFont="1" applyAlignment="1">
      <alignment horizontal="left" wrapText="1"/>
    </xf>
    <xf numFmtId="44" fontId="18" fillId="0" borderId="0" xfId="1" applyFont="1" applyBorder="1" applyProtection="1"/>
    <xf numFmtId="0" fontId="35" fillId="0" borderId="0" xfId="4"/>
    <xf numFmtId="0" fontId="36" fillId="0" borderId="15" xfId="4" applyFont="1" applyBorder="1" applyAlignment="1">
      <alignment horizontal="center" vertical="center"/>
    </xf>
    <xf numFmtId="0" fontId="36" fillId="0" borderId="16" xfId="4" applyFont="1" applyBorder="1" applyAlignment="1">
      <alignment horizontal="center" vertical="center"/>
    </xf>
    <xf numFmtId="0" fontId="38" fillId="0" borderId="18" xfId="4" applyFont="1" applyBorder="1" applyAlignment="1">
      <alignment vertical="center"/>
    </xf>
    <xf numFmtId="0" fontId="37" fillId="0" borderId="19" xfId="4" applyFont="1" applyBorder="1" applyAlignment="1">
      <alignment vertical="center"/>
    </xf>
    <xf numFmtId="0" fontId="36" fillId="0" borderId="22" xfId="4" applyFont="1" applyBorder="1" applyAlignment="1">
      <alignment horizontal="center" vertical="center" wrapText="1"/>
    </xf>
    <xf numFmtId="0" fontId="34" fillId="0" borderId="0" xfId="3" applyFont="1" applyAlignment="1" applyProtection="1">
      <alignment wrapText="1"/>
      <protection locked="0"/>
    </xf>
    <xf numFmtId="0" fontId="34" fillId="0" borderId="0" xfId="3" applyFont="1" applyAlignment="1" applyProtection="1">
      <alignment horizontal="center"/>
      <protection locked="0"/>
    </xf>
    <xf numFmtId="0" fontId="34" fillId="0" borderId="0" xfId="3" applyFont="1" applyProtection="1">
      <protection locked="0"/>
    </xf>
    <xf numFmtId="44" fontId="18" fillId="3" borderId="1" xfId="0" applyNumberFormat="1" applyFont="1" applyFill="1" applyBorder="1"/>
    <xf numFmtId="44" fontId="18" fillId="3" borderId="2" xfId="0" applyNumberFormat="1" applyFont="1" applyFill="1" applyBorder="1"/>
    <xf numFmtId="44" fontId="18" fillId="3" borderId="3" xfId="0" applyNumberFormat="1" applyFont="1" applyFill="1" applyBorder="1"/>
    <xf numFmtId="44" fontId="18" fillId="3" borderId="3" xfId="1" applyFont="1" applyFill="1" applyBorder="1" applyProtection="1"/>
    <xf numFmtId="44" fontId="18" fillId="3" borderId="1" xfId="1" applyFont="1" applyFill="1" applyBorder="1" applyProtection="1"/>
    <xf numFmtId="44" fontId="18" fillId="3" borderId="13" xfId="1" applyFont="1" applyFill="1" applyBorder="1" applyProtection="1"/>
    <xf numFmtId="44" fontId="18" fillId="3" borderId="14" xfId="1" applyFont="1" applyFill="1" applyBorder="1" applyProtection="1"/>
    <xf numFmtId="0" fontId="37" fillId="0" borderId="17" xfId="4" applyFont="1" applyBorder="1" applyAlignment="1">
      <alignment horizontal="left" vertical="center"/>
    </xf>
    <xf numFmtId="0" fontId="37" fillId="0" borderId="20" xfId="4" applyFont="1" applyBorder="1" applyAlignment="1">
      <alignment horizontal="left" vertical="top" wrapText="1"/>
    </xf>
    <xf numFmtId="0" fontId="37" fillId="0" borderId="23" xfId="4" applyFont="1" applyBorder="1" applyAlignment="1">
      <alignment vertical="center"/>
    </xf>
    <xf numFmtId="0" fontId="39" fillId="0" borderId="0" xfId="3" applyFont="1" applyAlignment="1" applyProtection="1">
      <alignment wrapText="1"/>
      <protection locked="0"/>
    </xf>
    <xf numFmtId="0" fontId="40" fillId="0" borderId="0" xfId="3" applyFont="1" applyAlignment="1" applyProtection="1">
      <alignment wrapText="1"/>
      <protection locked="0"/>
    </xf>
    <xf numFmtId="0" fontId="1" fillId="0" borderId="0" xfId="0" applyFont="1"/>
    <xf numFmtId="0" fontId="17" fillId="0" borderId="1" xfId="0" quotePrefix="1" applyFont="1" applyBorder="1"/>
    <xf numFmtId="0" fontId="17" fillId="0" borderId="2" xfId="0" quotePrefix="1" applyFont="1" applyBorder="1"/>
    <xf numFmtId="0" fontId="17" fillId="0" borderId="0" xfId="0" applyFont="1" applyAlignment="1">
      <alignment vertical="top"/>
    </xf>
    <xf numFmtId="0" fontId="17" fillId="0" borderId="0" xfId="0" applyFont="1" applyAlignment="1">
      <alignment vertical="top" wrapText="1"/>
    </xf>
    <xf numFmtId="0" fontId="39" fillId="0" borderId="0" xfId="3" applyFont="1" applyProtection="1">
      <protection locked="0"/>
    </xf>
    <xf numFmtId="0" fontId="38" fillId="0" borderId="21" xfId="4" applyFont="1" applyBorder="1" applyAlignment="1">
      <alignment vertical="center" wrapText="1"/>
    </xf>
    <xf numFmtId="0" fontId="34" fillId="0" borderId="11" xfId="3" applyFont="1" applyBorder="1" applyAlignment="1" applyProtection="1">
      <alignment horizontal="left"/>
      <protection locked="0"/>
    </xf>
    <xf numFmtId="0" fontId="34" fillId="0" borderId="25" xfId="3" applyFont="1" applyBorder="1" applyAlignment="1" applyProtection="1">
      <alignment horizontal="left"/>
      <protection locked="0"/>
    </xf>
    <xf numFmtId="0" fontId="37" fillId="4" borderId="17" xfId="4" applyFont="1" applyFill="1" applyBorder="1" applyAlignment="1">
      <alignment horizontal="left" vertical="center"/>
    </xf>
    <xf numFmtId="0" fontId="38" fillId="4" borderId="18" xfId="4" applyFont="1" applyFill="1" applyBorder="1" applyAlignment="1">
      <alignment vertical="center"/>
    </xf>
    <xf numFmtId="0" fontId="37" fillId="4" borderId="19" xfId="4" applyFont="1" applyFill="1" applyBorder="1" applyAlignment="1">
      <alignment vertical="center"/>
    </xf>
    <xf numFmtId="0" fontId="41" fillId="0" borderId="0" xfId="0" applyFont="1"/>
    <xf numFmtId="39" fontId="1" fillId="0" borderId="0" xfId="0" applyNumberFormat="1" applyFont="1"/>
    <xf numFmtId="0" fontId="43" fillId="0" borderId="0" xfId="0" applyFont="1"/>
    <xf numFmtId="0" fontId="42" fillId="0" borderId="0" xfId="0" applyFont="1" applyAlignment="1">
      <alignment horizontal="center"/>
    </xf>
    <xf numFmtId="44" fontId="1" fillId="0" borderId="0" xfId="1" applyFont="1" applyProtection="1"/>
    <xf numFmtId="44" fontId="1" fillId="0" borderId="0" xfId="0" applyNumberFormat="1" applyFont="1"/>
    <xf numFmtId="44" fontId="1" fillId="0" borderId="0" xfId="1" applyFont="1"/>
    <xf numFmtId="39" fontId="44" fillId="0" borderId="0" xfId="0" applyNumberFormat="1" applyFont="1"/>
    <xf numFmtId="39" fontId="45" fillId="0" borderId="0" xfId="0" applyNumberFormat="1" applyFont="1"/>
    <xf numFmtId="0" fontId="42" fillId="0" borderId="0" xfId="0" applyFont="1"/>
    <xf numFmtId="0" fontId="17" fillId="0" borderId="0" xfId="0" applyFont="1" applyAlignment="1">
      <alignment horizontal="left"/>
    </xf>
    <xf numFmtId="0" fontId="0" fillId="0" borderId="0" xfId="0" applyAlignment="1">
      <alignment horizontal="center"/>
    </xf>
    <xf numFmtId="44" fontId="28" fillId="0" borderId="0" xfId="1" applyFont="1"/>
    <xf numFmtId="44" fontId="19" fillId="0" borderId="0" xfId="1" applyFont="1"/>
    <xf numFmtId="44" fontId="0" fillId="0" borderId="0" xfId="1" applyFont="1"/>
    <xf numFmtId="44" fontId="17" fillId="0" borderId="0" xfId="1" applyFont="1"/>
    <xf numFmtId="44" fontId="29" fillId="0" borderId="0" xfId="1" applyFont="1" applyAlignment="1" applyProtection="1"/>
    <xf numFmtId="44" fontId="10" fillId="0" borderId="0" xfId="1" applyFont="1"/>
    <xf numFmtId="0" fontId="17" fillId="0" borderId="1" xfId="0" applyFont="1" applyBorder="1"/>
    <xf numFmtId="44" fontId="12" fillId="0" borderId="0" xfId="1" applyFont="1"/>
    <xf numFmtId="44" fontId="5" fillId="0" borderId="0" xfId="1" applyFont="1"/>
    <xf numFmtId="44" fontId="14" fillId="0" borderId="0" xfId="1" applyFont="1" applyAlignment="1">
      <alignment horizontal="center"/>
    </xf>
    <xf numFmtId="44" fontId="2" fillId="0" borderId="0" xfId="1" applyFont="1" applyProtection="1"/>
    <xf numFmtId="44" fontId="30" fillId="0" borderId="0" xfId="1" applyFont="1"/>
    <xf numFmtId="0" fontId="29" fillId="0" borderId="0" xfId="0" applyFont="1" applyAlignment="1">
      <alignment horizontal="center"/>
    </xf>
    <xf numFmtId="0" fontId="47" fillId="0" borderId="0" xfId="0" applyFont="1" applyAlignment="1">
      <alignment horizontal="left"/>
    </xf>
    <xf numFmtId="0" fontId="49" fillId="0" borderId="0" xfId="0" applyFont="1"/>
    <xf numFmtId="0" fontId="47" fillId="0" borderId="0" xfId="0" applyFont="1"/>
    <xf numFmtId="0" fontId="1" fillId="5" borderId="0" xfId="0" applyFont="1" applyFill="1"/>
    <xf numFmtId="0" fontId="48" fillId="0" borderId="0" xfId="0" applyFont="1"/>
    <xf numFmtId="0" fontId="37" fillId="5" borderId="17" xfId="4" applyFont="1" applyFill="1" applyBorder="1" applyAlignment="1">
      <alignment horizontal="left" vertical="top" wrapText="1"/>
    </xf>
    <xf numFmtId="0" fontId="38" fillId="5" borderId="18" xfId="4" applyFont="1" applyFill="1" applyBorder="1" applyAlignment="1">
      <alignment vertical="center" wrapText="1"/>
    </xf>
    <xf numFmtId="0" fontId="37" fillId="5" borderId="19" xfId="4" applyFont="1" applyFill="1" applyBorder="1" applyAlignment="1">
      <alignment vertical="center"/>
    </xf>
    <xf numFmtId="0" fontId="27" fillId="0" borderId="0" xfId="0" applyFont="1" applyAlignment="1">
      <alignment horizontal="left"/>
    </xf>
    <xf numFmtId="44" fontId="1" fillId="0" borderId="0" xfId="1" applyFont="1" applyFill="1" applyProtection="1"/>
    <xf numFmtId="44" fontId="0" fillId="0" borderId="0" xfId="0" applyNumberFormat="1"/>
    <xf numFmtId="44" fontId="17" fillId="0" borderId="0" xfId="1" applyFont="1" applyFill="1" applyProtection="1"/>
    <xf numFmtId="44" fontId="17" fillId="3" borderId="1" xfId="1" applyFont="1" applyFill="1" applyBorder="1" applyProtection="1"/>
    <xf numFmtId="44" fontId="17" fillId="3" borderId="2" xfId="1" applyFont="1" applyFill="1" applyBorder="1" applyProtection="1"/>
    <xf numFmtId="0" fontId="14" fillId="0" borderId="0" xfId="0" applyFont="1" applyAlignment="1">
      <alignment horizontal="center" wrapText="1"/>
    </xf>
    <xf numFmtId="0" fontId="20" fillId="0" borderId="0" xfId="0" applyFont="1" applyAlignment="1">
      <alignment horizontal="left"/>
    </xf>
    <xf numFmtId="0" fontId="20" fillId="0" borderId="0" xfId="0" applyFont="1" applyAlignment="1">
      <alignment horizontal="center" vertical="center"/>
    </xf>
    <xf numFmtId="0" fontId="20" fillId="0" borderId="0" xfId="0" applyFont="1" applyAlignment="1">
      <alignment horizontal="center"/>
    </xf>
    <xf numFmtId="0" fontId="18" fillId="0" borderId="0" xfId="0" applyFont="1" applyAlignment="1">
      <alignment horizontal="center"/>
    </xf>
    <xf numFmtId="0" fontId="17" fillId="0" borderId="1" xfId="0" applyFont="1" applyBorder="1" applyAlignment="1">
      <alignment horizontal="center"/>
    </xf>
    <xf numFmtId="9" fontId="17" fillId="0" borderId="1" xfId="5" applyFont="1" applyBorder="1" applyProtection="1"/>
    <xf numFmtId="0" fontId="17" fillId="0" borderId="2" xfId="0" applyFont="1" applyBorder="1" applyAlignment="1">
      <alignment horizontal="center"/>
    </xf>
    <xf numFmtId="49" fontId="17" fillId="0" borderId="1" xfId="0" applyNumberFormat="1" applyFont="1" applyBorder="1" applyAlignment="1">
      <alignment horizontal="center"/>
    </xf>
    <xf numFmtId="49" fontId="17" fillId="0" borderId="1" xfId="0" quotePrefix="1" applyNumberFormat="1" applyFont="1" applyBorder="1" applyAlignment="1">
      <alignment horizontal="center"/>
    </xf>
    <xf numFmtId="49" fontId="17" fillId="0" borderId="0" xfId="0" applyNumberFormat="1" applyFont="1" applyAlignment="1">
      <alignment horizontal="center"/>
    </xf>
    <xf numFmtId="49" fontId="17" fillId="0" borderId="0" xfId="0" quotePrefix="1" applyNumberFormat="1" applyFont="1" applyAlignment="1">
      <alignment horizontal="center"/>
    </xf>
    <xf numFmtId="9" fontId="17" fillId="0" borderId="0" xfId="5" applyFont="1" applyBorder="1" applyProtection="1"/>
    <xf numFmtId="0" fontId="17" fillId="0" borderId="0" xfId="0" applyFont="1" applyAlignment="1">
      <alignment horizontal="center"/>
    </xf>
    <xf numFmtId="0" fontId="6" fillId="3" borderId="0" xfId="0" applyFont="1" applyFill="1"/>
    <xf numFmtId="0" fontId="6" fillId="3" borderId="0" xfId="0" applyFont="1" applyFill="1" applyAlignment="1">
      <alignment horizontal="left"/>
    </xf>
    <xf numFmtId="44" fontId="18" fillId="0" borderId="0" xfId="1" applyFont="1" applyProtection="1"/>
    <xf numFmtId="44" fontId="17" fillId="0" borderId="1" xfId="1" applyFont="1" applyBorder="1" applyProtection="1">
      <protection locked="0"/>
    </xf>
    <xf numFmtId="44" fontId="17" fillId="0" borderId="1" xfId="0" applyNumberFormat="1" applyFont="1" applyBorder="1" applyProtection="1">
      <protection locked="0"/>
    </xf>
    <xf numFmtId="0" fontId="21" fillId="0" borderId="0" xfId="0" applyFont="1"/>
    <xf numFmtId="44" fontId="18" fillId="3" borderId="1" xfId="1" applyFont="1" applyFill="1" applyBorder="1" applyAlignment="1" applyProtection="1">
      <alignment horizontal="center"/>
    </xf>
    <xf numFmtId="0" fontId="22" fillId="0" borderId="1" xfId="0" applyFont="1" applyBorder="1"/>
    <xf numFmtId="44" fontId="17" fillId="0" borderId="2" xfId="1" applyFont="1" applyBorder="1" applyProtection="1"/>
    <xf numFmtId="0" fontId="17" fillId="0" borderId="4" xfId="0" applyFont="1" applyBorder="1"/>
    <xf numFmtId="0" fontId="17" fillId="0" borderId="5" xfId="0" applyFont="1" applyBorder="1"/>
    <xf numFmtId="0" fontId="19" fillId="0" borderId="5" xfId="0" applyFont="1" applyBorder="1"/>
    <xf numFmtId="0" fontId="17" fillId="0" borderId="6" xfId="0" applyFont="1" applyBorder="1"/>
    <xf numFmtId="0" fontId="17" fillId="0" borderId="7" xfId="0" applyFont="1" applyBorder="1"/>
    <xf numFmtId="44" fontId="17" fillId="3" borderId="8" xfId="0" applyNumberFormat="1" applyFont="1" applyFill="1" applyBorder="1"/>
    <xf numFmtId="44" fontId="17" fillId="3" borderId="9" xfId="0" applyNumberFormat="1" applyFont="1" applyFill="1" applyBorder="1"/>
    <xf numFmtId="0" fontId="17" fillId="0" borderId="10" xfId="0" applyFont="1" applyBorder="1"/>
    <xf numFmtId="0" fontId="17" fillId="0" borderId="11" xfId="0" applyFont="1" applyBorder="1"/>
    <xf numFmtId="0" fontId="19" fillId="0" borderId="11" xfId="0" applyFont="1" applyBorder="1"/>
    <xf numFmtId="44" fontId="17" fillId="3" borderId="12" xfId="0" applyNumberFormat="1" applyFont="1" applyFill="1" applyBorder="1"/>
    <xf numFmtId="0" fontId="17" fillId="0" borderId="0" xfId="1" applyNumberFormat="1" applyFont="1" applyProtection="1"/>
    <xf numFmtId="0" fontId="18" fillId="0" borderId="0" xfId="1" applyNumberFormat="1" applyFont="1" applyProtection="1"/>
    <xf numFmtId="0" fontId="50" fillId="0" borderId="0" xfId="0" applyFont="1"/>
    <xf numFmtId="44" fontId="17" fillId="0" borderId="0" xfId="1" applyFont="1" applyBorder="1" applyAlignment="1" applyProtection="1">
      <alignment horizontal="left"/>
    </xf>
    <xf numFmtId="44" fontId="17" fillId="0" borderId="0" xfId="1" applyFont="1" applyAlignment="1">
      <alignment vertical="top" wrapText="1"/>
    </xf>
    <xf numFmtId="44" fontId="17" fillId="0" borderId="0" xfId="1" applyFont="1" applyAlignment="1"/>
    <xf numFmtId="44" fontId="17" fillId="0" borderId="0" xfId="1" applyFont="1" applyBorder="1" applyAlignment="1">
      <alignment horizontal="left" vertical="top"/>
    </xf>
    <xf numFmtId="44" fontId="17" fillId="0" borderId="0" xfId="0" applyNumberFormat="1" applyFont="1" applyAlignment="1">
      <alignment horizontal="left" vertical="top" wrapText="1"/>
    </xf>
    <xf numFmtId="44" fontId="19" fillId="0" borderId="0" xfId="0" applyNumberFormat="1" applyFont="1"/>
    <xf numFmtId="44" fontId="17" fillId="3" borderId="0" xfId="1" applyFont="1" applyFill="1" applyBorder="1" applyProtection="1"/>
    <xf numFmtId="0" fontId="17" fillId="0" borderId="0" xfId="0" quotePrefix="1" applyFont="1" applyAlignment="1">
      <alignment horizontal="right"/>
    </xf>
    <xf numFmtId="44" fontId="51" fillId="3" borderId="0" xfId="1" applyFont="1" applyFill="1" applyBorder="1" applyProtection="1"/>
    <xf numFmtId="44" fontId="17" fillId="3" borderId="0" xfId="1" applyFont="1" applyFill="1" applyBorder="1" applyAlignment="1" applyProtection="1">
      <alignment horizontal="left"/>
    </xf>
    <xf numFmtId="44" fontId="18" fillId="0" borderId="0" xfId="1" applyFont="1" applyFill="1" applyBorder="1" applyProtection="1"/>
    <xf numFmtId="44" fontId="17" fillId="0" borderId="0" xfId="1" applyFont="1" applyFill="1"/>
    <xf numFmtId="44" fontId="18" fillId="0" borderId="0" xfId="1" applyFont="1" applyFill="1" applyProtection="1"/>
    <xf numFmtId="44" fontId="17" fillId="3" borderId="0" xfId="1" applyFont="1" applyFill="1" applyBorder="1" applyAlignment="1"/>
    <xf numFmtId="44" fontId="18" fillId="0" borderId="0" xfId="1" applyFont="1" applyFill="1" applyBorder="1"/>
    <xf numFmtId="44" fontId="17" fillId="0" borderId="0" xfId="1" applyFont="1" applyFill="1" applyBorder="1" applyProtection="1"/>
    <xf numFmtId="44" fontId="52" fillId="0" borderId="0" xfId="1" applyFont="1" applyProtection="1"/>
    <xf numFmtId="44" fontId="17" fillId="0" borderId="0" xfId="1" quotePrefix="1" applyFont="1" applyBorder="1" applyAlignment="1" applyProtection="1">
      <alignment horizontal="center"/>
    </xf>
    <xf numFmtId="44" fontId="17" fillId="0" borderId="0" xfId="1" applyFont="1" applyAlignment="1" applyProtection="1">
      <alignment horizontal="right"/>
    </xf>
    <xf numFmtId="44" fontId="17" fillId="3" borderId="0" xfId="1" applyFont="1" applyFill="1" applyAlignment="1" applyProtection="1">
      <alignment horizontal="right"/>
    </xf>
    <xf numFmtId="0" fontId="18" fillId="0" borderId="0" xfId="0" applyFont="1" applyAlignment="1">
      <alignment horizontal="right"/>
    </xf>
    <xf numFmtId="44" fontId="22" fillId="0" borderId="0" xfId="0" applyNumberFormat="1" applyFont="1"/>
    <xf numFmtId="44" fontId="51" fillId="3" borderId="0" xfId="0" applyNumberFormat="1" applyFont="1" applyFill="1"/>
    <xf numFmtId="44" fontId="51" fillId="3" borderId="0" xfId="1" applyFont="1" applyFill="1" applyBorder="1"/>
    <xf numFmtId="44" fontId="17" fillId="0" borderId="0" xfId="1" applyFont="1" applyFill="1" applyBorder="1"/>
    <xf numFmtId="0" fontId="54" fillId="0" borderId="0" xfId="0" applyFont="1"/>
    <xf numFmtId="0" fontId="6" fillId="0" borderId="0" xfId="0" applyFont="1" applyAlignment="1">
      <alignment horizontal="center"/>
    </xf>
    <xf numFmtId="2" fontId="6" fillId="0" borderId="0" xfId="0" applyNumberFormat="1" applyFont="1" applyAlignment="1">
      <alignment horizontal="left"/>
    </xf>
    <xf numFmtId="0" fontId="6" fillId="0" borderId="0" xfId="0" applyFont="1" applyAlignment="1">
      <alignment horizontal="left"/>
    </xf>
    <xf numFmtId="0" fontId="6" fillId="0" borderId="0" xfId="0" applyFont="1"/>
    <xf numFmtId="44" fontId="17" fillId="0" borderId="0" xfId="1" applyFont="1" applyFill="1" applyAlignment="1">
      <alignment vertical="top" wrapText="1"/>
    </xf>
    <xf numFmtId="39" fontId="18" fillId="0" borderId="0" xfId="0" applyNumberFormat="1" applyFont="1" applyAlignment="1">
      <alignment horizontal="center"/>
    </xf>
    <xf numFmtId="0" fontId="20" fillId="0" borderId="0" xfId="0" applyFont="1" applyAlignment="1">
      <alignment horizontal="center" wrapText="1"/>
    </xf>
    <xf numFmtId="0" fontId="18" fillId="0" borderId="0" xfId="0" applyFont="1" applyAlignment="1">
      <alignment wrapText="1"/>
    </xf>
    <xf numFmtId="44" fontId="51" fillId="3" borderId="2" xfId="1" applyFont="1" applyFill="1" applyBorder="1" applyAlignment="1">
      <alignment horizontal="left" vertical="top"/>
    </xf>
    <xf numFmtId="44" fontId="17" fillId="3" borderId="2" xfId="1" applyFont="1" applyFill="1" applyBorder="1" applyAlignment="1" applyProtection="1">
      <alignment horizontal="left"/>
    </xf>
    <xf numFmtId="0" fontId="18" fillId="0" borderId="0" xfId="0" applyFont="1" applyAlignment="1">
      <alignment vertical="top" wrapText="1"/>
    </xf>
    <xf numFmtId="44" fontId="18" fillId="3" borderId="14" xfId="1" applyFont="1" applyFill="1" applyBorder="1" applyAlignment="1" applyProtection="1">
      <alignment horizontal="left"/>
    </xf>
    <xf numFmtId="44" fontId="56" fillId="3" borderId="0" xfId="1" applyFont="1" applyFill="1" applyBorder="1"/>
    <xf numFmtId="44" fontId="57" fillId="3" borderId="0" xfId="1" applyFont="1" applyFill="1" applyBorder="1" applyProtection="1"/>
    <xf numFmtId="44" fontId="56" fillId="3" borderId="0" xfId="1" applyFont="1" applyFill="1"/>
    <xf numFmtId="44" fontId="56" fillId="3" borderId="0" xfId="0" applyNumberFormat="1" applyFont="1" applyFill="1"/>
    <xf numFmtId="44" fontId="18" fillId="3" borderId="14" xfId="0" applyNumberFormat="1" applyFont="1" applyFill="1" applyBorder="1"/>
    <xf numFmtId="44" fontId="18" fillId="3" borderId="14" xfId="1" applyFont="1" applyFill="1" applyBorder="1"/>
    <xf numFmtId="44" fontId="56" fillId="3" borderId="0" xfId="1" applyFont="1" applyFill="1" applyProtection="1"/>
    <xf numFmtId="44" fontId="17" fillId="3" borderId="2" xfId="1" applyFont="1" applyFill="1" applyBorder="1" applyAlignment="1" applyProtection="1">
      <alignment horizontal="right"/>
    </xf>
    <xf numFmtId="44" fontId="17" fillId="3" borderId="2" xfId="1" applyFont="1" applyFill="1" applyBorder="1" applyAlignment="1"/>
    <xf numFmtId="44" fontId="17" fillId="3" borderId="2" xfId="1" applyFont="1" applyFill="1" applyBorder="1" applyAlignment="1" applyProtection="1"/>
    <xf numFmtId="44" fontId="51" fillId="3" borderId="2" xfId="1" applyFont="1" applyFill="1" applyBorder="1" applyProtection="1"/>
    <xf numFmtId="44" fontId="51" fillId="0" borderId="0" xfId="1" applyFont="1" applyBorder="1"/>
    <xf numFmtId="44" fontId="57" fillId="3" borderId="0" xfId="1" applyFont="1" applyFill="1" applyBorder="1"/>
    <xf numFmtId="44" fontId="53" fillId="0" borderId="0" xfId="1" applyFont="1" applyBorder="1"/>
    <xf numFmtId="44" fontId="58" fillId="3" borderId="0" xfId="1" applyFont="1" applyFill="1" applyBorder="1" applyProtection="1"/>
    <xf numFmtId="44" fontId="51" fillId="3" borderId="0" xfId="1" applyFont="1" applyFill="1" applyBorder="1" applyAlignment="1" applyProtection="1"/>
    <xf numFmtId="44" fontId="57" fillId="3" borderId="0" xfId="1" applyFont="1" applyFill="1" applyProtection="1"/>
    <xf numFmtId="44" fontId="57" fillId="3" borderId="0" xfId="0" applyNumberFormat="1" applyFont="1" applyFill="1"/>
    <xf numFmtId="44" fontId="58" fillId="0" borderId="0" xfId="1" applyFont="1" applyProtection="1"/>
    <xf numFmtId="44" fontId="18" fillId="3" borderId="2" xfId="1" applyFont="1" applyFill="1" applyBorder="1" applyAlignment="1"/>
    <xf numFmtId="44" fontId="18" fillId="0" borderId="0" xfId="1" applyFont="1" applyFill="1" applyAlignment="1"/>
    <xf numFmtId="44" fontId="58" fillId="3" borderId="0" xfId="1" applyFont="1" applyFill="1"/>
    <xf numFmtId="44" fontId="18" fillId="3" borderId="2" xfId="1" applyFont="1" applyFill="1" applyBorder="1" applyAlignment="1">
      <alignment vertical="top" wrapText="1"/>
    </xf>
    <xf numFmtId="44" fontId="18" fillId="0" borderId="0" xfId="1" applyFont="1" applyFill="1" applyAlignment="1">
      <alignment vertical="top" wrapText="1"/>
    </xf>
    <xf numFmtId="44" fontId="58" fillId="3" borderId="0" xfId="1" applyFont="1" applyFill="1" applyBorder="1"/>
    <xf numFmtId="44" fontId="18" fillId="0" borderId="0" xfId="1" applyFont="1" applyFill="1"/>
    <xf numFmtId="44" fontId="18" fillId="3" borderId="0" xfId="0" applyNumberFormat="1" applyFont="1" applyFill="1"/>
    <xf numFmtId="44" fontId="58" fillId="3" borderId="0" xfId="0" applyNumberFormat="1" applyFont="1" applyFill="1"/>
    <xf numFmtId="44" fontId="17" fillId="0" borderId="1" xfId="1" applyFont="1" applyFill="1" applyBorder="1" applyProtection="1"/>
    <xf numFmtId="43" fontId="17" fillId="3" borderId="0" xfId="7" applyFont="1" applyFill="1"/>
    <xf numFmtId="44" fontId="17" fillId="0" borderId="0" xfId="1" applyFont="1" applyBorder="1"/>
    <xf numFmtId="0" fontId="59" fillId="0" borderId="0" xfId="3" applyFont="1" applyAlignment="1" applyProtection="1">
      <alignment horizontal="center" vertical="center"/>
      <protection locked="0"/>
    </xf>
    <xf numFmtId="14" fontId="59" fillId="0" borderId="0" xfId="0" applyNumberFormat="1" applyFont="1" applyAlignment="1">
      <alignment horizontal="center"/>
    </xf>
    <xf numFmtId="0" fontId="60" fillId="0" borderId="0" xfId="0" applyFont="1"/>
    <xf numFmtId="44" fontId="17" fillId="0" borderId="2" xfId="0" applyNumberFormat="1" applyFont="1" applyBorder="1" applyProtection="1">
      <protection locked="0"/>
    </xf>
    <xf numFmtId="14" fontId="18" fillId="0" borderId="0" xfId="0" quotePrefix="1" applyNumberFormat="1" applyFont="1" applyAlignment="1">
      <alignment horizontal="center"/>
    </xf>
    <xf numFmtId="0" fontId="18" fillId="0" borderId="0" xfId="0" quotePrefix="1" applyFont="1" applyAlignment="1">
      <alignment horizontal="center"/>
    </xf>
    <xf numFmtId="0" fontId="17" fillId="0" borderId="1" xfId="0" applyFont="1" applyBorder="1" applyAlignment="1">
      <alignment horizontal="center" vertical="center"/>
    </xf>
    <xf numFmtId="0" fontId="17" fillId="0" borderId="1" xfId="0" applyFont="1" applyBorder="1" applyAlignment="1">
      <alignment horizontal="center"/>
    </xf>
    <xf numFmtId="0" fontId="17" fillId="0" borderId="24" xfId="0" applyFont="1" applyBorder="1" applyAlignment="1">
      <alignment horizontal="center"/>
    </xf>
    <xf numFmtId="0" fontId="17" fillId="0" borderId="2" xfId="0" applyFont="1" applyBorder="1" applyAlignment="1">
      <alignment horizontal="center"/>
    </xf>
    <xf numFmtId="0" fontId="6" fillId="0" borderId="0" xfId="0" applyFont="1" applyAlignment="1">
      <alignment horizontal="center"/>
    </xf>
    <xf numFmtId="0" fontId="6" fillId="0" borderId="24" xfId="0" applyFont="1" applyBorder="1" applyAlignment="1">
      <alignment horizontal="left"/>
    </xf>
    <xf numFmtId="0" fontId="17" fillId="0" borderId="0" xfId="0" applyFont="1" applyAlignment="1">
      <alignment horizontal="left" wrapText="1"/>
    </xf>
    <xf numFmtId="0" fontId="6" fillId="0" borderId="1" xfId="0" applyFont="1" applyBorder="1" applyAlignment="1">
      <alignment horizontal="left"/>
    </xf>
    <xf numFmtId="0" fontId="6" fillId="0" borderId="2" xfId="0" applyFont="1" applyBorder="1"/>
    <xf numFmtId="0" fontId="46" fillId="2" borderId="0" xfId="0" applyFont="1" applyFill="1" applyAlignment="1">
      <alignment horizontal="center"/>
    </xf>
    <xf numFmtId="0" fontId="46" fillId="3" borderId="0" xfId="0" applyFont="1" applyFill="1" applyAlignment="1">
      <alignment horizontal="center"/>
    </xf>
    <xf numFmtId="0" fontId="6" fillId="3" borderId="0" xfId="0" applyFont="1" applyFill="1" applyAlignment="1">
      <alignment horizontal="center"/>
    </xf>
    <xf numFmtId="2" fontId="6" fillId="3" borderId="0" xfId="0" applyNumberFormat="1" applyFont="1" applyFill="1" applyAlignment="1">
      <alignment horizontal="left"/>
    </xf>
    <xf numFmtId="0" fontId="6" fillId="3" borderId="0" xfId="0" applyFont="1" applyFill="1" applyAlignment="1">
      <alignment horizontal="left"/>
    </xf>
    <xf numFmtId="0" fontId="55" fillId="0" borderId="0" xfId="0" applyFont="1" applyAlignment="1">
      <alignment horizontal="center"/>
    </xf>
    <xf numFmtId="0" fontId="29" fillId="0" borderId="0" xfId="0" applyFont="1" applyAlignment="1">
      <alignment horizontal="center"/>
    </xf>
    <xf numFmtId="0" fontId="9" fillId="0" borderId="0" xfId="0" applyFont="1" applyAlignment="1">
      <alignment horizontal="center"/>
    </xf>
    <xf numFmtId="0" fontId="15" fillId="0" borderId="0" xfId="0" applyFont="1" applyAlignment="1">
      <alignment horizontal="center"/>
    </xf>
    <xf numFmtId="0" fontId="18" fillId="0" borderId="0" xfId="0" applyFont="1" applyAlignment="1">
      <alignment horizontal="center"/>
    </xf>
    <xf numFmtId="0" fontId="14" fillId="0" borderId="0" xfId="0" applyFont="1" applyAlignment="1">
      <alignment horizontal="center"/>
    </xf>
    <xf numFmtId="0" fontId="20" fillId="0" borderId="0" xfId="0" applyFont="1" applyAlignment="1">
      <alignment horizontal="center"/>
    </xf>
    <xf numFmtId="0" fontId="17" fillId="0" borderId="0" xfId="0" applyFont="1" applyAlignment="1">
      <alignment horizontal="center"/>
    </xf>
    <xf numFmtId="0" fontId="36" fillId="0" borderId="0" xfId="4" applyFont="1" applyAlignment="1">
      <alignment horizontal="center" vertical="center"/>
    </xf>
    <xf numFmtId="0" fontId="35" fillId="0" borderId="0" xfId="4" applyAlignment="1">
      <alignment horizontal="center" vertical="center"/>
    </xf>
    <xf numFmtId="0" fontId="27" fillId="0" borderId="0" xfId="0" applyFont="1" applyAlignment="1">
      <alignment horizontal="left"/>
    </xf>
    <xf numFmtId="0" fontId="61" fillId="6" borderId="0" xfId="4" applyFont="1" applyFill="1" applyAlignment="1">
      <alignment horizontal="center" vertical="center"/>
    </xf>
    <xf numFmtId="0" fontId="62" fillId="6" borderId="0" xfId="4" applyFont="1" applyFill="1" applyAlignment="1">
      <alignment horizontal="center" vertical="center"/>
    </xf>
  </cellXfs>
  <cellStyles count="8">
    <cellStyle name="Comma" xfId="7" builtinId="3"/>
    <cellStyle name="Currency" xfId="1" builtinId="4"/>
    <cellStyle name="Currency 2" xfId="2" xr:uid="{00000000-0005-0000-0000-000002000000}"/>
    <cellStyle name="Normal" xfId="0" builtinId="0"/>
    <cellStyle name="Normal 2" xfId="3" xr:uid="{00000000-0005-0000-0000-000004000000}"/>
    <cellStyle name="Normal 3" xfId="4" xr:uid="{00000000-0005-0000-0000-000005000000}"/>
    <cellStyle name="Percent" xfId="5" builtinId="5"/>
    <cellStyle name="Percent 2" xfId="6" xr:uid="{00000000-0005-0000-0000-00000700000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2"/>
  <sheetViews>
    <sheetView tabSelected="1" zoomScale="90" zoomScaleNormal="90" workbookViewId="0">
      <selection activeCell="A6" sqref="A6:D6"/>
    </sheetView>
  </sheetViews>
  <sheetFormatPr defaultRowHeight="13" x14ac:dyDescent="0.3"/>
  <cols>
    <col min="1" max="1" width="22" customWidth="1"/>
    <col min="2" max="2" width="40.7265625" customWidth="1"/>
    <col min="4" max="4" width="28.453125" customWidth="1"/>
  </cols>
  <sheetData>
    <row r="1" spans="1:5" ht="18" x14ac:dyDescent="0.4">
      <c r="A1" s="245" t="s">
        <v>9</v>
      </c>
      <c r="B1" s="245"/>
      <c r="C1" s="245"/>
      <c r="D1" s="245"/>
    </row>
    <row r="2" spans="1:5" ht="18" x14ac:dyDescent="0.4">
      <c r="A2" s="245" t="s">
        <v>10</v>
      </c>
      <c r="B2" s="245"/>
      <c r="C2" s="245"/>
      <c r="D2" s="245"/>
    </row>
    <row r="3" spans="1:5" ht="15.5" x14ac:dyDescent="0.35">
      <c r="A3" s="16"/>
      <c r="B3" s="16"/>
      <c r="C3" s="16"/>
      <c r="D3" s="16"/>
    </row>
    <row r="4" spans="1:5" ht="18" x14ac:dyDescent="0.4">
      <c r="A4" s="248" t="s">
        <v>383</v>
      </c>
      <c r="B4" s="248"/>
      <c r="C4" s="248"/>
      <c r="D4" s="248"/>
      <c r="E4" s="19"/>
    </row>
    <row r="5" spans="1:5" ht="18" x14ac:dyDescent="0.4">
      <c r="A5" s="249" t="s">
        <v>389</v>
      </c>
      <c r="B5" s="249"/>
      <c r="C5" s="249"/>
      <c r="D5" s="249"/>
      <c r="E5" s="17"/>
    </row>
    <row r="6" spans="1:5" ht="18" x14ac:dyDescent="0.4">
      <c r="A6" s="246" t="s">
        <v>401</v>
      </c>
      <c r="B6" s="246"/>
      <c r="C6" s="246"/>
      <c r="D6" s="246"/>
      <c r="E6" s="17"/>
    </row>
    <row r="7" spans="1:5" ht="15.5" x14ac:dyDescent="0.35">
      <c r="A7" s="14"/>
      <c r="B7" s="14"/>
      <c r="C7" s="14"/>
      <c r="D7" s="14"/>
    </row>
    <row r="8" spans="1:5" ht="101.25" customHeight="1" x14ac:dyDescent="0.3">
      <c r="A8" s="247" t="s">
        <v>216</v>
      </c>
      <c r="B8" s="247"/>
      <c r="C8" s="247"/>
      <c r="D8" s="247"/>
    </row>
    <row r="9" spans="1:5" s="20" customFormat="1" ht="14" x14ac:dyDescent="0.3"/>
    <row r="10" spans="1:5" s="20" customFormat="1" ht="14" x14ac:dyDescent="0.3">
      <c r="A10" s="21" t="s">
        <v>215</v>
      </c>
    </row>
    <row r="11" spans="1:5" s="20" customFormat="1" ht="13.75" customHeight="1" x14ac:dyDescent="0.3"/>
    <row r="12" spans="1:5" s="20" customFormat="1" ht="14" x14ac:dyDescent="0.3">
      <c r="A12" s="242"/>
      <c r="B12" s="242"/>
      <c r="C12" s="242"/>
      <c r="D12" s="242"/>
    </row>
    <row r="13" spans="1:5" s="20" customFormat="1" ht="14" x14ac:dyDescent="0.3">
      <c r="A13" s="243" t="s">
        <v>1</v>
      </c>
      <c r="B13" s="243"/>
      <c r="C13" s="243"/>
      <c r="D13" s="243"/>
    </row>
    <row r="14" spans="1:5" s="20" customFormat="1" ht="14" x14ac:dyDescent="0.3"/>
    <row r="15" spans="1:5" s="20" customFormat="1" ht="14" x14ac:dyDescent="0.3">
      <c r="A15" s="242"/>
      <c r="B15" s="242"/>
      <c r="C15" s="242"/>
      <c r="D15" s="242"/>
    </row>
    <row r="16" spans="1:5" s="20" customFormat="1" ht="14" x14ac:dyDescent="0.3">
      <c r="A16" s="243" t="s">
        <v>6</v>
      </c>
      <c r="B16" s="243"/>
      <c r="C16" s="243"/>
      <c r="D16" s="243"/>
    </row>
    <row r="17" spans="1:4" s="20" customFormat="1" ht="14" x14ac:dyDescent="0.3"/>
    <row r="18" spans="1:4" s="20" customFormat="1" ht="14" x14ac:dyDescent="0.3">
      <c r="A18" s="242"/>
      <c r="B18" s="242"/>
      <c r="C18" s="242"/>
      <c r="D18" s="242"/>
    </row>
    <row r="19" spans="1:4" s="20" customFormat="1" ht="14" x14ac:dyDescent="0.3">
      <c r="A19" s="243" t="s">
        <v>7</v>
      </c>
      <c r="B19" s="243"/>
      <c r="C19" s="243"/>
      <c r="D19" s="243"/>
    </row>
    <row r="20" spans="1:4" s="20" customFormat="1" ht="14" x14ac:dyDescent="0.3">
      <c r="B20" s="23"/>
    </row>
    <row r="21" spans="1:4" s="20" customFormat="1" ht="14" x14ac:dyDescent="0.3">
      <c r="A21" s="242"/>
      <c r="B21" s="242"/>
      <c r="C21" s="242"/>
      <c r="D21" s="242"/>
    </row>
    <row r="22" spans="1:4" s="20" customFormat="1" ht="14" x14ac:dyDescent="0.3">
      <c r="A22" s="243" t="s">
        <v>125</v>
      </c>
      <c r="B22" s="243"/>
      <c r="C22" s="243"/>
      <c r="D22" s="243"/>
    </row>
    <row r="23" spans="1:4" s="20" customFormat="1" ht="14" x14ac:dyDescent="0.3">
      <c r="B23" s="23"/>
    </row>
    <row r="24" spans="1:4" s="20" customFormat="1" ht="14" x14ac:dyDescent="0.3">
      <c r="A24" s="242"/>
      <c r="B24" s="242"/>
      <c r="C24" s="242"/>
      <c r="D24" s="242"/>
    </row>
    <row r="25" spans="1:4" s="20" customFormat="1" ht="14" x14ac:dyDescent="0.3">
      <c r="A25" s="243" t="s">
        <v>203</v>
      </c>
      <c r="B25" s="243"/>
      <c r="C25" s="243"/>
      <c r="D25" s="243"/>
    </row>
    <row r="26" spans="1:4" s="20" customFormat="1" ht="14" x14ac:dyDescent="0.3">
      <c r="B26" s="23"/>
    </row>
    <row r="27" spans="1:4" s="20" customFormat="1" ht="14" x14ac:dyDescent="0.3">
      <c r="A27" s="242"/>
      <c r="B27" s="242"/>
      <c r="C27" s="242"/>
      <c r="D27" s="242"/>
    </row>
    <row r="28" spans="1:4" s="20" customFormat="1" ht="14" x14ac:dyDescent="0.3">
      <c r="A28" s="243" t="s">
        <v>226</v>
      </c>
      <c r="B28" s="243"/>
      <c r="C28" s="243"/>
      <c r="D28" s="243"/>
    </row>
    <row r="29" spans="1:4" s="20" customFormat="1" ht="14" x14ac:dyDescent="0.3"/>
    <row r="30" spans="1:4" s="20" customFormat="1" ht="14" x14ac:dyDescent="0.3">
      <c r="A30" s="21" t="s">
        <v>8</v>
      </c>
    </row>
    <row r="31" spans="1:4" s="20" customFormat="1" ht="14" x14ac:dyDescent="0.3">
      <c r="A31" s="242"/>
      <c r="B31" s="242"/>
      <c r="C31" s="242"/>
      <c r="D31" s="242"/>
    </row>
    <row r="32" spans="1:4" s="20" customFormat="1" ht="14" x14ac:dyDescent="0.3">
      <c r="A32" s="244"/>
      <c r="B32" s="244"/>
      <c r="C32" s="244"/>
      <c r="D32" s="244"/>
    </row>
    <row r="33" spans="1:4" s="20" customFormat="1" ht="14" x14ac:dyDescent="0.3">
      <c r="A33" s="244"/>
      <c r="B33" s="244"/>
      <c r="C33" s="244"/>
      <c r="D33" s="244"/>
    </row>
    <row r="34" spans="1:4" s="20" customFormat="1" ht="14" x14ac:dyDescent="0.3"/>
    <row r="35" spans="1:4" s="20" customFormat="1" ht="14" x14ac:dyDescent="0.3">
      <c r="A35" s="21" t="s">
        <v>126</v>
      </c>
      <c r="B35" s="242"/>
      <c r="C35" s="242"/>
      <c r="D35" s="242"/>
    </row>
    <row r="36" spans="1:4" s="20" customFormat="1" ht="14" x14ac:dyDescent="0.3">
      <c r="A36" s="21" t="s">
        <v>217</v>
      </c>
      <c r="B36" s="242"/>
      <c r="C36" s="242"/>
      <c r="D36" s="242"/>
    </row>
    <row r="37" spans="1:4" s="20" customFormat="1" ht="14" x14ac:dyDescent="0.3">
      <c r="A37" s="21" t="s">
        <v>218</v>
      </c>
      <c r="B37" s="242"/>
      <c r="C37" s="242"/>
      <c r="D37" s="242"/>
    </row>
    <row r="38" spans="1:4" s="20" customFormat="1" ht="14" x14ac:dyDescent="0.3">
      <c r="A38" s="21" t="s">
        <v>193</v>
      </c>
      <c r="B38" s="242"/>
      <c r="C38" s="242"/>
      <c r="D38" s="242"/>
    </row>
    <row r="39" spans="1:4" s="20" customFormat="1" ht="14" x14ac:dyDescent="0.3"/>
    <row r="40" spans="1:4" s="20" customFormat="1" ht="14" x14ac:dyDescent="0.3"/>
    <row r="41" spans="1:4" s="20" customFormat="1" ht="14" x14ac:dyDescent="0.3"/>
    <row r="42" spans="1:4" s="20" customFormat="1" ht="14" x14ac:dyDescent="0.3"/>
  </sheetData>
  <mergeCells count="25">
    <mergeCell ref="A1:D1"/>
    <mergeCell ref="A2:D2"/>
    <mergeCell ref="A15:D15"/>
    <mergeCell ref="A16:D16"/>
    <mergeCell ref="A18:D18"/>
    <mergeCell ref="A6:D6"/>
    <mergeCell ref="A8:D8"/>
    <mergeCell ref="A12:D12"/>
    <mergeCell ref="A13:D13"/>
    <mergeCell ref="A4:D4"/>
    <mergeCell ref="A5:D5"/>
    <mergeCell ref="A28:D28"/>
    <mergeCell ref="B38:D38"/>
    <mergeCell ref="A32:D32"/>
    <mergeCell ref="A33:D33"/>
    <mergeCell ref="B35:D35"/>
    <mergeCell ref="B36:D36"/>
    <mergeCell ref="A31:D31"/>
    <mergeCell ref="B37:D37"/>
    <mergeCell ref="A21:D21"/>
    <mergeCell ref="A19:D19"/>
    <mergeCell ref="A24:D24"/>
    <mergeCell ref="A25:D25"/>
    <mergeCell ref="A27:D27"/>
    <mergeCell ref="A22:D22"/>
  </mergeCells>
  <phoneticPr fontId="5" type="noConversion"/>
  <pageMargins left="0.89" right="0.75" top="0.75" bottom="0.75" header="0.5" footer="0.5"/>
  <pageSetup scale="88" orientation="portrait" horizontalDpi="4294967292" r:id="rId1"/>
  <headerFooter alignWithMargins="0">
    <oddFooter>&amp;RLast Updated: 3/25/2022</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pageSetUpPr fitToPage="1"/>
  </sheetPr>
  <dimension ref="A1:H53"/>
  <sheetViews>
    <sheetView topLeftCell="A14" zoomScale="90" zoomScaleNormal="90" workbookViewId="0">
      <selection activeCell="A2" sqref="A2:E2"/>
    </sheetView>
  </sheetViews>
  <sheetFormatPr defaultColWidth="9.7265625" defaultRowHeight="13" x14ac:dyDescent="0.3"/>
  <cols>
    <col min="1" max="1" width="23" style="8" customWidth="1"/>
    <col min="2" max="2" width="22.26953125" style="8" bestFit="1" customWidth="1"/>
    <col min="3" max="3" width="19.81640625" style="8" customWidth="1"/>
    <col min="4" max="4" width="14.26953125" style="8" bestFit="1" customWidth="1"/>
    <col min="5" max="5" width="17.453125" style="8" customWidth="1"/>
    <col min="6" max="6" width="21.453125" style="8" customWidth="1"/>
    <col min="7" max="8" width="9.7265625" style="8"/>
  </cols>
  <sheetData>
    <row r="1" spans="1:8" s="43" customFormat="1" ht="18" x14ac:dyDescent="0.4">
      <c r="A1" s="252" t="str">
        <f>'General Info'!A1</f>
        <v>ARCHDIOCESE OF KANSAS CITY IN KANSAS</v>
      </c>
      <c r="B1" s="252"/>
      <c r="C1" s="252"/>
      <c r="D1" s="252"/>
      <c r="E1" s="252"/>
    </row>
    <row r="2" spans="1:8" s="43" customFormat="1" ht="19.5" customHeight="1" x14ac:dyDescent="0.4">
      <c r="A2" s="253" t="str">
        <f>'General Info'!A4</f>
        <v xml:space="preserve">School Name:  </v>
      </c>
      <c r="B2" s="253"/>
      <c r="C2" s="253"/>
      <c r="D2" s="253"/>
      <c r="E2" s="253"/>
    </row>
    <row r="3" spans="1:8" s="43" customFormat="1" ht="18" customHeight="1" x14ac:dyDescent="0.4">
      <c r="A3" s="254" t="str">
        <f>'General Info'!A5</f>
        <v xml:space="preserve">City:  </v>
      </c>
      <c r="B3" s="254"/>
      <c r="C3" s="254"/>
      <c r="D3" s="254"/>
      <c r="E3" s="254"/>
    </row>
    <row r="4" spans="1:8" s="43" customFormat="1" ht="18" x14ac:dyDescent="0.4">
      <c r="A4" s="144" t="str">
        <f>'General Info'!A6</f>
        <v>Fiscal Year:  July 1, 2025 through June 30, 2026</v>
      </c>
      <c r="B4" s="144"/>
      <c r="C4" s="144"/>
      <c r="D4" s="144"/>
      <c r="E4" s="144"/>
      <c r="F4" s="123"/>
    </row>
    <row r="6" spans="1:8" s="11" customFormat="1" ht="14" x14ac:dyDescent="0.3">
      <c r="A6" s="130" t="s">
        <v>168</v>
      </c>
      <c r="B6" s="54"/>
      <c r="C6" s="54"/>
      <c r="D6" s="54"/>
      <c r="E6" s="54"/>
      <c r="F6" s="54"/>
      <c r="G6" s="54"/>
      <c r="H6" s="8"/>
    </row>
    <row r="7" spans="1:8" s="11" customFormat="1" x14ac:dyDescent="0.3">
      <c r="A7" s="8"/>
      <c r="B7" s="8"/>
      <c r="C7" s="8"/>
      <c r="D7" s="8"/>
      <c r="E7" s="8"/>
      <c r="F7" s="8"/>
      <c r="G7" s="8"/>
      <c r="H7" s="8"/>
    </row>
    <row r="8" spans="1:8" s="11" customFormat="1" ht="14" x14ac:dyDescent="0.3">
      <c r="A8" s="28" t="s">
        <v>169</v>
      </c>
      <c r="B8" s="8"/>
      <c r="C8" s="8"/>
      <c r="D8" s="8"/>
      <c r="E8" s="8"/>
      <c r="F8" s="8"/>
      <c r="G8" s="8"/>
      <c r="H8" s="8"/>
    </row>
    <row r="9" spans="1:8" s="11" customFormat="1" ht="14" x14ac:dyDescent="0.3">
      <c r="A9" s="28" t="s">
        <v>245</v>
      </c>
      <c r="B9" s="8"/>
      <c r="C9" s="8"/>
      <c r="D9" s="8"/>
      <c r="E9" s="8"/>
      <c r="F9" s="8"/>
      <c r="G9" s="8"/>
      <c r="H9" s="8"/>
    </row>
    <row r="10" spans="1:8" s="53" customFormat="1" ht="14" x14ac:dyDescent="0.3">
      <c r="A10" s="30" t="s">
        <v>246</v>
      </c>
      <c r="B10" s="7"/>
      <c r="C10" s="7"/>
      <c r="D10" s="7"/>
      <c r="E10" s="7"/>
      <c r="F10" s="7"/>
      <c r="G10" s="7"/>
      <c r="H10" s="7"/>
    </row>
    <row r="11" spans="1:8" s="53" customFormat="1" ht="14" x14ac:dyDescent="0.3">
      <c r="A11" s="30" t="s">
        <v>170</v>
      </c>
      <c r="B11" s="7"/>
      <c r="C11" s="7"/>
      <c r="D11" s="7"/>
      <c r="E11" s="7"/>
      <c r="F11" s="7"/>
      <c r="G11" s="7"/>
      <c r="H11" s="7"/>
    </row>
    <row r="12" spans="1:8" s="11" customFormat="1" ht="14" x14ac:dyDescent="0.3">
      <c r="A12" s="28" t="s">
        <v>247</v>
      </c>
      <c r="B12" s="8"/>
      <c r="C12" s="8"/>
      <c r="D12" s="8"/>
      <c r="E12" s="8"/>
      <c r="F12" s="8"/>
      <c r="G12" s="8"/>
      <c r="H12" s="8"/>
    </row>
    <row r="13" spans="1:8" s="11" customFormat="1" x14ac:dyDescent="0.3">
      <c r="A13" s="8"/>
      <c r="B13" s="8"/>
      <c r="C13" s="8"/>
      <c r="D13" s="8"/>
      <c r="E13" s="8"/>
      <c r="F13" s="8"/>
      <c r="G13" s="8"/>
      <c r="H13" s="8"/>
    </row>
    <row r="14" spans="1:8" s="11" customFormat="1" ht="14" x14ac:dyDescent="0.3">
      <c r="A14" s="131" t="s">
        <v>171</v>
      </c>
      <c r="B14" s="131" t="s">
        <v>172</v>
      </c>
      <c r="C14" s="131" t="s">
        <v>173</v>
      </c>
      <c r="D14" s="131" t="s">
        <v>250</v>
      </c>
      <c r="E14" s="131" t="s">
        <v>174</v>
      </c>
      <c r="F14" s="131" t="s">
        <v>174</v>
      </c>
      <c r="G14" s="8"/>
      <c r="H14" s="8"/>
    </row>
    <row r="15" spans="1:8" s="11" customFormat="1" ht="14" x14ac:dyDescent="0.3">
      <c r="A15" s="20" t="s">
        <v>248</v>
      </c>
      <c r="B15" s="20" t="s">
        <v>249</v>
      </c>
      <c r="C15" s="20"/>
      <c r="D15" s="133"/>
      <c r="E15" s="239" t="s">
        <v>387</v>
      </c>
      <c r="F15" s="240" t="s">
        <v>392</v>
      </c>
      <c r="G15" s="8"/>
      <c r="H15" s="8"/>
    </row>
    <row r="16" spans="1:8" s="11" customFormat="1" ht="14" x14ac:dyDescent="0.3">
      <c r="A16" s="241" t="s">
        <v>394</v>
      </c>
      <c r="B16" s="134"/>
      <c r="C16" s="134"/>
      <c r="D16" s="135">
        <v>0</v>
      </c>
      <c r="E16" s="32">
        <v>0</v>
      </c>
      <c r="F16" s="32">
        <v>0</v>
      </c>
      <c r="G16" s="8"/>
      <c r="H16" s="8"/>
    </row>
    <row r="17" spans="1:8" s="11" customFormat="1" ht="14" x14ac:dyDescent="0.3">
      <c r="A17" s="134"/>
      <c r="B17" s="134"/>
      <c r="C17" s="134"/>
      <c r="D17" s="135">
        <v>0</v>
      </c>
      <c r="E17" s="32">
        <v>0</v>
      </c>
      <c r="F17" s="32">
        <v>0</v>
      </c>
      <c r="G17" s="8"/>
      <c r="H17" s="8"/>
    </row>
    <row r="18" spans="1:8" s="11" customFormat="1" ht="14" x14ac:dyDescent="0.3">
      <c r="A18" s="136"/>
      <c r="B18" s="136"/>
      <c r="C18" s="136"/>
      <c r="D18" s="135">
        <v>0</v>
      </c>
      <c r="E18" s="32">
        <v>0</v>
      </c>
      <c r="F18" s="32">
        <v>0</v>
      </c>
      <c r="G18" s="8"/>
      <c r="H18" s="8"/>
    </row>
    <row r="19" spans="1:8" s="11" customFormat="1" ht="14" x14ac:dyDescent="0.3">
      <c r="A19" s="136"/>
      <c r="B19" s="136"/>
      <c r="C19" s="136"/>
      <c r="D19" s="135">
        <v>0</v>
      </c>
      <c r="E19" s="32">
        <v>0</v>
      </c>
      <c r="F19" s="32">
        <v>0</v>
      </c>
      <c r="G19" s="8"/>
      <c r="H19" s="8"/>
    </row>
    <row r="20" spans="1:8" s="11" customFormat="1" ht="14" x14ac:dyDescent="0.3">
      <c r="A20" s="136"/>
      <c r="B20" s="136"/>
      <c r="C20" s="136"/>
      <c r="D20" s="135">
        <v>0</v>
      </c>
      <c r="E20" s="32">
        <v>0</v>
      </c>
      <c r="F20" s="32">
        <v>0</v>
      </c>
      <c r="G20" s="8"/>
      <c r="H20" s="8"/>
    </row>
    <row r="21" spans="1:8" s="11" customFormat="1" ht="14" x14ac:dyDescent="0.3">
      <c r="A21" s="136"/>
      <c r="B21" s="136"/>
      <c r="C21" s="136"/>
      <c r="D21" s="135">
        <v>0</v>
      </c>
      <c r="E21" s="32">
        <v>0</v>
      </c>
      <c r="F21" s="32">
        <v>0</v>
      </c>
      <c r="G21" s="8"/>
      <c r="H21" s="8"/>
    </row>
    <row r="22" spans="1:8" s="11" customFormat="1" ht="14" x14ac:dyDescent="0.3">
      <c r="A22" s="136"/>
      <c r="B22" s="136"/>
      <c r="C22" s="136"/>
      <c r="D22" s="135">
        <v>0</v>
      </c>
      <c r="E22" s="32">
        <v>0</v>
      </c>
      <c r="F22" s="32">
        <v>0</v>
      </c>
      <c r="G22" s="8"/>
      <c r="H22" s="8"/>
    </row>
    <row r="23" spans="1:8" s="11" customFormat="1" ht="14" x14ac:dyDescent="0.3">
      <c r="A23" s="136"/>
      <c r="B23" s="136"/>
      <c r="C23" s="136"/>
      <c r="D23" s="135">
        <v>0</v>
      </c>
      <c r="E23" s="32">
        <v>0</v>
      </c>
      <c r="F23" s="32">
        <v>0</v>
      </c>
      <c r="G23" s="8"/>
      <c r="H23" s="8"/>
    </row>
    <row r="24" spans="1:8" s="11" customFormat="1" ht="14" x14ac:dyDescent="0.3">
      <c r="A24" s="241" t="s">
        <v>393</v>
      </c>
      <c r="B24" s="136"/>
      <c r="C24" s="136"/>
      <c r="D24" s="135">
        <v>0</v>
      </c>
      <c r="E24" s="32">
        <v>0</v>
      </c>
      <c r="F24" s="32">
        <v>0</v>
      </c>
      <c r="G24" s="8"/>
      <c r="H24" s="8"/>
    </row>
    <row r="25" spans="1:8" s="11" customFormat="1" ht="14" x14ac:dyDescent="0.3">
      <c r="A25" s="136"/>
      <c r="B25" s="136"/>
      <c r="C25" s="136"/>
      <c r="D25" s="135">
        <v>0</v>
      </c>
      <c r="E25" s="32">
        <v>0</v>
      </c>
      <c r="F25" s="32">
        <v>0</v>
      </c>
      <c r="G25" s="8"/>
      <c r="H25" s="8"/>
    </row>
    <row r="26" spans="1:8" s="11" customFormat="1" ht="14" x14ac:dyDescent="0.3">
      <c r="A26" s="136"/>
      <c r="B26" s="136"/>
      <c r="C26" s="136"/>
      <c r="D26" s="135">
        <v>0</v>
      </c>
      <c r="E26" s="32">
        <v>0</v>
      </c>
      <c r="F26" s="32">
        <v>0</v>
      </c>
      <c r="G26" s="8"/>
      <c r="H26" s="8"/>
    </row>
    <row r="27" spans="1:8" s="11" customFormat="1" ht="14" x14ac:dyDescent="0.3">
      <c r="A27" s="136"/>
      <c r="B27" s="136"/>
      <c r="C27" s="136"/>
      <c r="D27" s="135">
        <v>0</v>
      </c>
      <c r="E27" s="32">
        <v>0</v>
      </c>
      <c r="F27" s="32">
        <v>0</v>
      </c>
      <c r="G27" s="8"/>
      <c r="H27" s="8"/>
    </row>
    <row r="28" spans="1:8" s="11" customFormat="1" ht="14" x14ac:dyDescent="0.3">
      <c r="A28" s="136"/>
      <c r="B28" s="136"/>
      <c r="C28" s="136"/>
      <c r="D28" s="135">
        <v>0</v>
      </c>
      <c r="E28" s="32">
        <v>0</v>
      </c>
      <c r="F28" s="32">
        <v>0</v>
      </c>
      <c r="G28" s="8"/>
      <c r="H28" s="8"/>
    </row>
    <row r="29" spans="1:8" s="11" customFormat="1" ht="14" x14ac:dyDescent="0.3">
      <c r="A29" s="136"/>
      <c r="B29" s="136"/>
      <c r="C29" s="136"/>
      <c r="D29" s="135">
        <v>0</v>
      </c>
      <c r="E29" s="32">
        <v>0</v>
      </c>
      <c r="F29" s="32">
        <v>0</v>
      </c>
      <c r="G29" s="8"/>
      <c r="H29" s="8"/>
    </row>
    <row r="30" spans="1:8" s="11" customFormat="1" ht="14" x14ac:dyDescent="0.3">
      <c r="A30" s="136"/>
      <c r="B30" s="136"/>
      <c r="C30" s="136"/>
      <c r="D30" s="135">
        <v>0</v>
      </c>
      <c r="E30" s="32">
        <v>0</v>
      </c>
      <c r="F30" s="32">
        <v>0</v>
      </c>
      <c r="G30" s="8"/>
      <c r="H30" s="8"/>
    </row>
    <row r="31" spans="1:8" s="11" customFormat="1" ht="14" x14ac:dyDescent="0.3">
      <c r="A31" s="136"/>
      <c r="B31" s="136"/>
      <c r="C31" s="136"/>
      <c r="D31" s="135">
        <v>0</v>
      </c>
      <c r="E31" s="32">
        <v>0</v>
      </c>
      <c r="F31" s="32">
        <v>0</v>
      </c>
      <c r="G31" s="8"/>
      <c r="H31" s="8"/>
    </row>
    <row r="32" spans="1:8" s="11" customFormat="1" ht="14.5" thickBot="1" x14ac:dyDescent="0.35">
      <c r="A32" s="20" t="s">
        <v>175</v>
      </c>
      <c r="B32" s="20"/>
      <c r="C32" s="20"/>
      <c r="D32" s="20"/>
      <c r="E32" s="72">
        <f>SUM(E16:E31)</f>
        <v>0</v>
      </c>
      <c r="F32" s="72">
        <f>SUM(F16:F31)</f>
        <v>0</v>
      </c>
      <c r="G32" s="8"/>
      <c r="H32" s="8"/>
    </row>
    <row r="33" spans="1:8" s="11" customFormat="1" ht="14.5" thickTop="1" x14ac:dyDescent="0.3">
      <c r="A33" s="20"/>
      <c r="B33" s="20"/>
      <c r="C33" s="20"/>
      <c r="D33" s="20"/>
      <c r="E33" s="20"/>
      <c r="F33" s="20"/>
      <c r="G33" s="8"/>
      <c r="H33" s="8"/>
    </row>
    <row r="34" spans="1:8" s="11" customFormat="1" ht="14" x14ac:dyDescent="0.3">
      <c r="A34" s="261" t="s">
        <v>176</v>
      </c>
      <c r="B34" s="261"/>
      <c r="C34" s="262"/>
      <c r="D34" s="262"/>
      <c r="E34" s="262"/>
      <c r="F34" s="262"/>
      <c r="G34" s="8"/>
      <c r="H34" s="8"/>
    </row>
    <row r="35" spans="1:8" s="11" customFormat="1" ht="14" x14ac:dyDescent="0.3">
      <c r="A35" s="20"/>
      <c r="B35" s="20"/>
      <c r="C35" s="20"/>
      <c r="D35" s="20"/>
      <c r="E35" s="20"/>
      <c r="F35" s="20"/>
      <c r="G35" s="8"/>
      <c r="H35" s="8"/>
    </row>
    <row r="36" spans="1:8" s="11" customFormat="1" ht="14" x14ac:dyDescent="0.3">
      <c r="A36" s="133" t="s">
        <v>177</v>
      </c>
      <c r="B36" s="133" t="s">
        <v>178</v>
      </c>
      <c r="C36" s="133"/>
      <c r="D36" s="133" t="s">
        <v>250</v>
      </c>
      <c r="E36" s="133" t="s">
        <v>251</v>
      </c>
      <c r="F36" s="133" t="s">
        <v>252</v>
      </c>
      <c r="G36" s="8"/>
      <c r="H36" s="8"/>
    </row>
    <row r="37" spans="1:8" s="11" customFormat="1" ht="14" x14ac:dyDescent="0.3">
      <c r="A37" s="137"/>
      <c r="B37" s="138"/>
      <c r="C37" s="138"/>
      <c r="D37" s="135">
        <v>0</v>
      </c>
      <c r="E37" s="134"/>
      <c r="F37" s="32">
        <v>0</v>
      </c>
      <c r="G37" s="8"/>
      <c r="H37" s="8"/>
    </row>
    <row r="38" spans="1:8" s="11" customFormat="1" ht="14" x14ac:dyDescent="0.3">
      <c r="A38" s="137"/>
      <c r="B38" s="138"/>
      <c r="C38" s="138"/>
      <c r="D38" s="135">
        <v>0</v>
      </c>
      <c r="E38" s="134"/>
      <c r="F38" s="32">
        <v>0</v>
      </c>
      <c r="G38" s="8"/>
      <c r="H38" s="8"/>
    </row>
    <row r="39" spans="1:8" s="11" customFormat="1" ht="14" x14ac:dyDescent="0.3">
      <c r="A39" s="137"/>
      <c r="B39" s="138"/>
      <c r="C39" s="138"/>
      <c r="D39" s="135">
        <v>0</v>
      </c>
      <c r="E39" s="134"/>
      <c r="F39" s="32">
        <v>0</v>
      </c>
      <c r="G39" s="8"/>
      <c r="H39" s="8"/>
    </row>
    <row r="40" spans="1:8" s="11" customFormat="1" ht="14" x14ac:dyDescent="0.3">
      <c r="A40" s="137"/>
      <c r="B40" s="138"/>
      <c r="C40" s="138"/>
      <c r="D40" s="135">
        <v>0</v>
      </c>
      <c r="E40" s="134"/>
      <c r="F40" s="32">
        <v>0</v>
      </c>
      <c r="G40" s="8"/>
      <c r="H40" s="8"/>
    </row>
    <row r="41" spans="1:8" s="11" customFormat="1" ht="14" x14ac:dyDescent="0.3">
      <c r="A41" s="137"/>
      <c r="B41" s="138"/>
      <c r="C41" s="138"/>
      <c r="D41" s="135">
        <v>0</v>
      </c>
      <c r="E41" s="134"/>
      <c r="F41" s="32">
        <v>0</v>
      </c>
      <c r="G41" s="8"/>
      <c r="H41" s="8"/>
    </row>
    <row r="42" spans="1:8" s="11" customFormat="1" ht="14" x14ac:dyDescent="0.3">
      <c r="A42" s="139"/>
      <c r="B42" s="140"/>
      <c r="C42" s="140"/>
      <c r="D42" s="141"/>
      <c r="E42" s="142"/>
      <c r="F42" s="37"/>
      <c r="G42" s="8"/>
      <c r="H42" s="8"/>
    </row>
    <row r="43" spans="1:8" s="11" customFormat="1" ht="14" x14ac:dyDescent="0.3">
      <c r="A43" s="139"/>
      <c r="B43" s="140"/>
      <c r="C43" s="140"/>
      <c r="D43" s="141"/>
      <c r="E43" s="142"/>
      <c r="F43" s="37"/>
      <c r="G43" s="8"/>
      <c r="H43" s="8"/>
    </row>
    <row r="44" spans="1:8" s="11" customFormat="1" ht="14" x14ac:dyDescent="0.3">
      <c r="A44" s="28" t="s">
        <v>179</v>
      </c>
      <c r="B44" s="20"/>
      <c r="C44" s="20"/>
      <c r="D44" s="20"/>
      <c r="E44" s="20"/>
      <c r="F44" s="20"/>
      <c r="G44" s="8"/>
      <c r="H44" s="8"/>
    </row>
    <row r="45" spans="1:8" s="11" customFormat="1" ht="14.5" thickBot="1" x14ac:dyDescent="0.35">
      <c r="A45" s="20" t="s">
        <v>180</v>
      </c>
      <c r="B45" s="20"/>
      <c r="C45" s="20"/>
      <c r="D45" s="20"/>
      <c r="E45" s="20"/>
      <c r="F45" s="69">
        <f>+'Page 5 School'!E26</f>
        <v>0</v>
      </c>
      <c r="G45" s="8"/>
      <c r="H45" s="8"/>
    </row>
    <row r="46" spans="1:8" s="11" customFormat="1" ht="14.5" thickTop="1" x14ac:dyDescent="0.3">
      <c r="A46" s="20"/>
      <c r="B46" s="20"/>
      <c r="C46" s="20"/>
      <c r="D46" s="20"/>
      <c r="E46" s="20"/>
      <c r="F46" s="20"/>
      <c r="G46" s="8"/>
      <c r="H46" s="8"/>
    </row>
    <row r="47" spans="1:8" s="11" customFormat="1" ht="14.5" thickBot="1" x14ac:dyDescent="0.35">
      <c r="A47" s="20" t="s">
        <v>181</v>
      </c>
      <c r="B47" s="20"/>
      <c r="C47" s="20"/>
      <c r="D47" s="20"/>
      <c r="E47" s="20"/>
      <c r="F47" s="69">
        <f>+'Page 11 School'!D27</f>
        <v>0</v>
      </c>
      <c r="G47" s="8"/>
      <c r="H47" s="8"/>
    </row>
    <row r="48" spans="1:8" s="11" customFormat="1" ht="14.5" thickTop="1" x14ac:dyDescent="0.3">
      <c r="A48" s="20"/>
      <c r="B48" s="20"/>
      <c r="C48" s="20"/>
      <c r="D48" s="20"/>
      <c r="E48" s="20"/>
      <c r="F48" s="20"/>
      <c r="G48" s="8"/>
      <c r="H48" s="8"/>
    </row>
    <row r="49" spans="1:8" s="11" customFormat="1" ht="14.5" thickBot="1" x14ac:dyDescent="0.35">
      <c r="A49" s="20" t="s">
        <v>253</v>
      </c>
      <c r="B49" s="20"/>
      <c r="C49" s="20"/>
      <c r="D49" s="20"/>
      <c r="E49" s="20"/>
      <c r="F49" s="69">
        <f>+'Page 11 School'!D26</f>
        <v>0</v>
      </c>
      <c r="G49" s="8"/>
      <c r="H49" s="8"/>
    </row>
    <row r="50" spans="1:8" s="11" customFormat="1" ht="14.5" thickTop="1" x14ac:dyDescent="0.3">
      <c r="A50" s="20"/>
      <c r="B50" s="20"/>
      <c r="C50" s="20"/>
      <c r="D50" s="20"/>
      <c r="E50" s="20"/>
      <c r="F50" s="20"/>
      <c r="G50" s="8"/>
      <c r="H50" s="8"/>
    </row>
    <row r="51" spans="1:8" s="11" customFormat="1" ht="14" x14ac:dyDescent="0.3">
      <c r="A51" s="20"/>
      <c r="B51" s="20"/>
      <c r="C51" s="20"/>
      <c r="D51" s="20"/>
      <c r="E51" s="20"/>
      <c r="F51" s="20"/>
      <c r="G51" s="8"/>
      <c r="H51" s="8"/>
    </row>
    <row r="52" spans="1:8" s="11" customFormat="1" x14ac:dyDescent="0.3">
      <c r="A52" s="8"/>
      <c r="B52" s="8"/>
      <c r="C52" s="8"/>
      <c r="D52" s="8"/>
      <c r="E52" s="8"/>
      <c r="F52" s="8"/>
      <c r="G52" s="8"/>
      <c r="H52" s="8"/>
    </row>
    <row r="53" spans="1:8" s="11" customFormat="1" x14ac:dyDescent="0.3">
      <c r="A53" s="8"/>
      <c r="B53" s="8"/>
      <c r="C53" s="8"/>
      <c r="D53" s="8"/>
      <c r="E53" s="8"/>
      <c r="F53" s="8"/>
      <c r="G53" s="8"/>
      <c r="H53" s="8"/>
    </row>
  </sheetData>
  <mergeCells count="4">
    <mergeCell ref="A34:F34"/>
    <mergeCell ref="A1:E1"/>
    <mergeCell ref="A2:E2"/>
    <mergeCell ref="A3:E3"/>
  </mergeCells>
  <phoneticPr fontId="5" type="noConversion"/>
  <dataValidations xWindow="540" yWindow="569" count="1">
    <dataValidation allowBlank="1" showInputMessage="1" showErrorMessage="1" promptTitle="Warning!" prompt="The number in this cell is automatically calculated from numbers in other data cells.  Please do not enter any value directly into this cell." sqref="F49 F45 F47 E32:F32" xr:uid="{00000000-0002-0000-0900-000000000000}"/>
  </dataValidations>
  <printOptions horizontalCentered="1"/>
  <pageMargins left="0.5" right="0.5" top="0.5" bottom="0.5" header="0.25" footer="0.25"/>
  <pageSetup scale="82" orientation="portrait" horizontalDpi="360" r:id="rId1"/>
  <headerFooter alignWithMargins="0">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pageSetUpPr fitToPage="1"/>
  </sheetPr>
  <dimension ref="A1:VN109"/>
  <sheetViews>
    <sheetView zoomScale="90" zoomScaleNormal="90" workbookViewId="0">
      <selection activeCell="A2" sqref="A2:E2"/>
    </sheetView>
  </sheetViews>
  <sheetFormatPr defaultColWidth="9.7265625" defaultRowHeight="13" x14ac:dyDescent="0.3"/>
  <cols>
    <col min="1" max="1" width="9.81640625" customWidth="1"/>
    <col min="2" max="2" width="35.7265625" customWidth="1"/>
    <col min="3" max="3" width="16.54296875" customWidth="1"/>
    <col min="4" max="4" width="15.7265625" customWidth="1"/>
    <col min="5" max="5" width="17.453125" customWidth="1"/>
    <col min="6" max="6" width="3.54296875" customWidth="1"/>
    <col min="7" max="8" width="13.1796875" style="104" customWidth="1"/>
    <col min="9" max="9" width="15.1796875" style="104" customWidth="1"/>
    <col min="10" max="10" width="12.1796875" style="96" customWidth="1"/>
    <col min="11" max="11" width="16.26953125" style="96" bestFit="1" customWidth="1"/>
  </cols>
  <sheetData>
    <row r="1" spans="1:12" s="43" customFormat="1" ht="18" x14ac:dyDescent="0.4">
      <c r="A1" s="252" t="str">
        <f>'General Info'!A1</f>
        <v>ARCHDIOCESE OF KANSAS CITY IN KANSAS</v>
      </c>
      <c r="B1" s="252"/>
      <c r="C1" s="252"/>
      <c r="D1" s="252"/>
      <c r="E1" s="252"/>
      <c r="F1" s="192"/>
      <c r="G1" s="102"/>
      <c r="H1" s="102"/>
      <c r="I1" s="102"/>
      <c r="J1" s="113"/>
      <c r="K1" s="113"/>
    </row>
    <row r="2" spans="1:12" s="43" customFormat="1" ht="19.5" customHeight="1" x14ac:dyDescent="0.4">
      <c r="A2" s="253" t="str">
        <f>'General Info'!A4</f>
        <v xml:space="preserve">School Name:  </v>
      </c>
      <c r="B2" s="253"/>
      <c r="C2" s="253"/>
      <c r="D2" s="253"/>
      <c r="E2" s="253"/>
      <c r="F2" s="193"/>
      <c r="G2" s="102"/>
      <c r="H2" s="102"/>
      <c r="I2" s="102"/>
      <c r="J2" s="113"/>
      <c r="K2" s="113"/>
    </row>
    <row r="3" spans="1:12" s="43" customFormat="1" ht="18" customHeight="1" x14ac:dyDescent="0.4">
      <c r="A3" s="254" t="str">
        <f>'General Info'!A5</f>
        <v xml:space="preserve">City:  </v>
      </c>
      <c r="B3" s="254"/>
      <c r="C3" s="254"/>
      <c r="D3" s="254"/>
      <c r="E3" s="254"/>
      <c r="F3" s="194"/>
      <c r="G3" s="102"/>
      <c r="H3" s="102"/>
      <c r="I3" s="102"/>
      <c r="J3" s="113"/>
      <c r="K3" s="113"/>
    </row>
    <row r="4" spans="1:12" s="43" customFormat="1" ht="18" x14ac:dyDescent="0.4">
      <c r="A4" s="144" t="str">
        <f>'General Info'!A6</f>
        <v>Fiscal Year:  July 1, 2025 through June 30, 2026</v>
      </c>
      <c r="B4" s="144"/>
      <c r="C4" s="144"/>
      <c r="D4" s="144"/>
      <c r="E4" s="144"/>
      <c r="F4" s="194"/>
      <c r="G4" s="123"/>
      <c r="H4" s="123"/>
      <c r="I4" s="102"/>
      <c r="J4" s="113"/>
      <c r="K4" s="113"/>
    </row>
    <row r="5" spans="1:12" s="43" customFormat="1" ht="16.5" x14ac:dyDescent="0.35">
      <c r="A5" s="123"/>
      <c r="B5" s="123"/>
      <c r="C5" s="123"/>
      <c r="D5" s="123"/>
      <c r="E5" s="123"/>
      <c r="F5" s="123"/>
      <c r="G5" s="123"/>
      <c r="H5" s="123"/>
      <c r="I5" s="102"/>
      <c r="J5" s="113"/>
      <c r="K5" s="113"/>
    </row>
    <row r="6" spans="1:12" s="43" customFormat="1" ht="16.5" x14ac:dyDescent="0.35">
      <c r="A6" s="256" t="s">
        <v>371</v>
      </c>
      <c r="B6" s="256"/>
      <c r="C6" s="256"/>
      <c r="D6" s="256"/>
      <c r="E6" s="256"/>
      <c r="F6" s="114"/>
      <c r="G6" s="106"/>
      <c r="H6" s="106"/>
      <c r="I6" s="102"/>
      <c r="J6" s="113"/>
      <c r="K6" s="113"/>
    </row>
    <row r="7" spans="1:12" s="24" customFormat="1" ht="31" x14ac:dyDescent="0.35">
      <c r="A7" s="21"/>
      <c r="B7" s="20"/>
      <c r="C7" s="20"/>
      <c r="D7" s="29"/>
      <c r="E7" s="20"/>
      <c r="F7" s="20"/>
      <c r="G7" s="111" t="s">
        <v>287</v>
      </c>
      <c r="H7" s="111" t="s">
        <v>360</v>
      </c>
      <c r="I7" s="111" t="s">
        <v>365</v>
      </c>
      <c r="J7" s="129" t="s">
        <v>369</v>
      </c>
      <c r="K7" s="111" t="s">
        <v>2</v>
      </c>
    </row>
    <row r="8" spans="1:12" ht="14" x14ac:dyDescent="0.3">
      <c r="A8" s="20"/>
      <c r="B8" s="165" t="s">
        <v>323</v>
      </c>
      <c r="C8" s="26"/>
      <c r="D8" s="33"/>
      <c r="E8" s="145"/>
      <c r="F8" s="178"/>
      <c r="G8" s="33"/>
      <c r="H8" s="33"/>
      <c r="I8" s="33"/>
      <c r="J8" s="33"/>
      <c r="K8" s="105"/>
    </row>
    <row r="9" spans="1:12" ht="14" x14ac:dyDescent="0.3">
      <c r="A9" s="30"/>
      <c r="B9" s="30" t="s">
        <v>75</v>
      </c>
      <c r="C9" s="26"/>
      <c r="D9" s="33"/>
      <c r="E9" s="33"/>
      <c r="F9" s="126"/>
      <c r="G9" s="33"/>
      <c r="H9" s="33"/>
      <c r="I9" s="33"/>
      <c r="J9" s="33"/>
      <c r="K9" s="105"/>
    </row>
    <row r="10" spans="1:12" ht="14.25" customHeight="1" x14ac:dyDescent="0.3">
      <c r="A10" s="20">
        <v>210101</v>
      </c>
      <c r="B10" s="20" t="s">
        <v>1</v>
      </c>
      <c r="C10" s="24"/>
      <c r="D10" s="175">
        <f>SUM(G10:K10)</f>
        <v>0</v>
      </c>
      <c r="E10" s="33"/>
      <c r="F10" s="126"/>
      <c r="G10" s="234">
        <v>0</v>
      </c>
      <c r="H10" s="234">
        <v>0</v>
      </c>
      <c r="I10" s="234">
        <v>0</v>
      </c>
      <c r="J10" s="234">
        <v>0</v>
      </c>
      <c r="K10" s="234">
        <v>0</v>
      </c>
    </row>
    <row r="11" spans="1:12" s="2" customFormat="1" ht="17" x14ac:dyDescent="0.35">
      <c r="A11" s="82">
        <v>210103</v>
      </c>
      <c r="B11" s="82" t="s">
        <v>307</v>
      </c>
      <c r="C11" s="39"/>
      <c r="D11" s="200">
        <f>SUM(G11:K11)</f>
        <v>0</v>
      </c>
      <c r="E11" s="167"/>
      <c r="F11" s="196"/>
      <c r="G11" s="234">
        <v>0</v>
      </c>
      <c r="H11" s="234">
        <v>0</v>
      </c>
      <c r="I11" s="234">
        <v>0</v>
      </c>
      <c r="J11" s="234">
        <v>0</v>
      </c>
      <c r="K11" s="234">
        <v>0</v>
      </c>
    </row>
    <row r="12" spans="1:12" ht="17" x14ac:dyDescent="0.6">
      <c r="A12" s="20">
        <v>2101</v>
      </c>
      <c r="B12" s="21" t="s">
        <v>284</v>
      </c>
      <c r="C12" s="26"/>
      <c r="E12" s="223">
        <f>D10+D11</f>
        <v>0</v>
      </c>
      <c r="F12" s="224"/>
      <c r="G12" s="225">
        <f>SUM(G10:G11)</f>
        <v>0</v>
      </c>
      <c r="H12" s="225">
        <f>SUM(H10:H11)</f>
        <v>0</v>
      </c>
      <c r="I12" s="225">
        <f>SUM(I10:I11)</f>
        <v>0</v>
      </c>
      <c r="J12" s="225">
        <f>SUM(J10:J11)</f>
        <v>0</v>
      </c>
      <c r="K12" s="225">
        <f>SUM(K10:K11)</f>
        <v>0</v>
      </c>
      <c r="L12" s="125"/>
    </row>
    <row r="13" spans="1:12" s="2" customFormat="1" ht="12.75" customHeight="1" x14ac:dyDescent="0.35">
      <c r="A13" s="82"/>
      <c r="B13" s="82"/>
      <c r="C13" s="169"/>
      <c r="D13" s="39"/>
      <c r="E13" s="167"/>
      <c r="F13" s="196"/>
      <c r="G13" s="105"/>
      <c r="H13" s="105"/>
      <c r="I13" s="105"/>
      <c r="J13" s="105"/>
      <c r="K13" s="105"/>
    </row>
    <row r="14" spans="1:12" ht="14" x14ac:dyDescent="0.3">
      <c r="A14" s="20">
        <v>210201</v>
      </c>
      <c r="B14" s="20" t="s">
        <v>328</v>
      </c>
      <c r="C14" s="24"/>
      <c r="D14" s="175">
        <f>SUM(G14:K14)</f>
        <v>0</v>
      </c>
      <c r="E14" s="33"/>
      <c r="F14" s="126"/>
      <c r="G14" s="234">
        <v>0</v>
      </c>
      <c r="H14" s="234">
        <v>0</v>
      </c>
      <c r="I14" s="234">
        <v>0</v>
      </c>
      <c r="J14" s="234">
        <v>0</v>
      </c>
      <c r="K14" s="234">
        <v>0</v>
      </c>
    </row>
    <row r="15" spans="1:12" ht="14" x14ac:dyDescent="0.3">
      <c r="A15" s="20"/>
      <c r="B15" s="20" t="s">
        <v>309</v>
      </c>
      <c r="C15" s="24"/>
      <c r="D15" s="201">
        <f>SUM(G15:K15)</f>
        <v>0</v>
      </c>
      <c r="E15" s="33"/>
      <c r="F15" s="126"/>
      <c r="G15" s="234">
        <v>0</v>
      </c>
      <c r="H15" s="234">
        <v>0</v>
      </c>
      <c r="I15" s="234">
        <v>0</v>
      </c>
      <c r="J15" s="234">
        <v>0</v>
      </c>
      <c r="K15" s="234">
        <v>0</v>
      </c>
    </row>
    <row r="16" spans="1:12" ht="14" x14ac:dyDescent="0.3">
      <c r="A16" s="20">
        <v>210202</v>
      </c>
      <c r="B16" s="20" t="s">
        <v>48</v>
      </c>
      <c r="C16" s="24"/>
      <c r="D16" s="201">
        <f>SUM(G16:K16)</f>
        <v>0</v>
      </c>
      <c r="E16" s="33"/>
      <c r="F16" s="126"/>
      <c r="G16" s="234">
        <v>0</v>
      </c>
      <c r="H16" s="234">
        <v>0</v>
      </c>
      <c r="I16" s="234">
        <v>0</v>
      </c>
      <c r="J16" s="234">
        <v>0</v>
      </c>
      <c r="K16" s="234">
        <v>0</v>
      </c>
    </row>
    <row r="17" spans="1:16" ht="14" x14ac:dyDescent="0.3">
      <c r="A17" s="20">
        <v>210203</v>
      </c>
      <c r="B17" s="20" t="s">
        <v>308</v>
      </c>
      <c r="C17" s="24"/>
      <c r="D17" s="201">
        <f>SUM(G17:K17)</f>
        <v>0</v>
      </c>
      <c r="E17" s="33"/>
      <c r="F17" s="126"/>
      <c r="G17" s="234">
        <v>0</v>
      </c>
      <c r="H17" s="234">
        <v>0</v>
      </c>
      <c r="I17" s="234">
        <v>0</v>
      </c>
      <c r="J17" s="234">
        <v>0</v>
      </c>
      <c r="K17" s="234">
        <v>0</v>
      </c>
    </row>
    <row r="18" spans="1:16" s="2" customFormat="1" ht="17" x14ac:dyDescent="0.6">
      <c r="A18" s="82">
        <v>2102</v>
      </c>
      <c r="B18" s="202" t="s">
        <v>47</v>
      </c>
      <c r="C18" s="170"/>
      <c r="E18" s="226">
        <f>D14+D16+D17+D15</f>
        <v>0</v>
      </c>
      <c r="F18" s="227"/>
      <c r="G18" s="228">
        <f>SUM(G14:G17)</f>
        <v>0</v>
      </c>
      <c r="H18" s="228">
        <f>SUM(H14:H17)</f>
        <v>0</v>
      </c>
      <c r="I18" s="228">
        <f>SUM(I14:I17)</f>
        <v>0</v>
      </c>
      <c r="J18" s="228">
        <f>SUM(J14:J17)</f>
        <v>0</v>
      </c>
      <c r="K18" s="228">
        <f>SUM(K14:K17)</f>
        <v>0</v>
      </c>
      <c r="L18" s="125"/>
    </row>
    <row r="19" spans="1:16" ht="14" x14ac:dyDescent="0.3">
      <c r="A19" s="20"/>
      <c r="B19" s="20"/>
      <c r="C19" s="166"/>
      <c r="D19" s="171"/>
      <c r="E19" s="33"/>
      <c r="F19" s="126"/>
      <c r="G19" s="105"/>
      <c r="H19" s="105"/>
      <c r="I19" s="105"/>
      <c r="J19" s="105"/>
      <c r="K19" s="105"/>
    </row>
    <row r="20" spans="1:16" ht="16" thickBot="1" x14ac:dyDescent="0.5">
      <c r="A20" s="20"/>
      <c r="B20" s="21" t="s">
        <v>306</v>
      </c>
      <c r="C20" s="26"/>
      <c r="D20" s="24"/>
      <c r="E20" s="69">
        <f>E12+E18</f>
        <v>0</v>
      </c>
      <c r="F20" s="176"/>
      <c r="G20" s="205">
        <f>G12+G18</f>
        <v>0</v>
      </c>
      <c r="H20" s="205">
        <f>H12+H18</f>
        <v>0</v>
      </c>
      <c r="I20" s="205">
        <f t="shared" ref="I20:K20" si="0">I12+I18</f>
        <v>0</v>
      </c>
      <c r="J20" s="205">
        <f t="shared" si="0"/>
        <v>0</v>
      </c>
      <c r="K20" s="205">
        <f t="shared" si="0"/>
        <v>0</v>
      </c>
      <c r="L20" s="125"/>
      <c r="M20" s="117"/>
      <c r="N20" s="117"/>
      <c r="O20" s="117"/>
      <c r="P20" s="117"/>
    </row>
    <row r="21" spans="1:16" ht="14.5" thickTop="1" x14ac:dyDescent="0.3">
      <c r="A21" s="20"/>
      <c r="B21" s="20"/>
      <c r="C21" s="166"/>
      <c r="D21" s="24"/>
      <c r="E21" s="33"/>
      <c r="F21" s="126"/>
      <c r="G21" s="105"/>
      <c r="H21" s="105"/>
      <c r="I21" s="105"/>
      <c r="J21" s="105"/>
      <c r="K21" s="105"/>
      <c r="M21" s="117"/>
      <c r="N21" s="117"/>
      <c r="O21" s="117"/>
      <c r="P21" s="117"/>
    </row>
    <row r="22" spans="1:16" ht="14" x14ac:dyDescent="0.3">
      <c r="A22" s="20">
        <v>25101</v>
      </c>
      <c r="B22" s="20" t="s">
        <v>319</v>
      </c>
      <c r="C22" s="29"/>
      <c r="D22" s="127">
        <f>SUM(G22:K22)</f>
        <v>0</v>
      </c>
      <c r="E22" s="33"/>
      <c r="F22" s="126"/>
      <c r="G22" s="234">
        <v>0</v>
      </c>
      <c r="H22" s="234">
        <v>0</v>
      </c>
      <c r="I22" s="234">
        <v>0</v>
      </c>
      <c r="J22" s="234">
        <v>0</v>
      </c>
      <c r="K22" s="234">
        <v>0</v>
      </c>
      <c r="M22" s="117"/>
      <c r="N22" s="117"/>
      <c r="O22" s="117"/>
      <c r="P22" s="117"/>
    </row>
    <row r="23" spans="1:16" ht="14" x14ac:dyDescent="0.3">
      <c r="A23" s="20">
        <v>2151</v>
      </c>
      <c r="B23" s="20" t="s">
        <v>49</v>
      </c>
      <c r="C23" s="166"/>
      <c r="D23" s="128">
        <f t="shared" ref="D23:D26" si="1">SUM(G23:K23)</f>
        <v>0</v>
      </c>
      <c r="E23" s="33"/>
      <c r="F23" s="126"/>
      <c r="G23" s="234">
        <v>0</v>
      </c>
      <c r="H23" s="234">
        <v>0</v>
      </c>
      <c r="I23" s="234">
        <v>0</v>
      </c>
      <c r="J23" s="234">
        <v>0</v>
      </c>
      <c r="K23" s="234">
        <v>0</v>
      </c>
      <c r="M23" s="117"/>
      <c r="N23" s="117"/>
      <c r="O23" s="117"/>
      <c r="P23" s="117"/>
    </row>
    <row r="24" spans="1:16" ht="14" x14ac:dyDescent="0.3">
      <c r="A24" s="20">
        <v>2152</v>
      </c>
      <c r="B24" s="20" t="s">
        <v>50</v>
      </c>
      <c r="C24" s="166"/>
      <c r="D24" s="128">
        <f t="shared" si="1"/>
        <v>0</v>
      </c>
      <c r="E24" s="33"/>
      <c r="F24" s="126"/>
      <c r="G24" s="234">
        <v>0</v>
      </c>
      <c r="H24" s="234">
        <v>0</v>
      </c>
      <c r="I24" s="234">
        <v>0</v>
      </c>
      <c r="J24" s="234">
        <v>0</v>
      </c>
      <c r="K24" s="234">
        <v>0</v>
      </c>
      <c r="M24" s="117"/>
      <c r="N24" s="117"/>
      <c r="O24" s="117"/>
      <c r="P24" s="117"/>
    </row>
    <row r="25" spans="1:16" ht="14" x14ac:dyDescent="0.3">
      <c r="A25" s="20">
        <v>2153</v>
      </c>
      <c r="B25" s="20" t="s">
        <v>322</v>
      </c>
      <c r="C25" s="26"/>
      <c r="D25" s="128">
        <f t="shared" si="1"/>
        <v>0</v>
      </c>
      <c r="E25" s="33"/>
      <c r="F25" s="126"/>
      <c r="G25" s="234">
        <v>0</v>
      </c>
      <c r="H25" s="234">
        <v>0</v>
      </c>
      <c r="I25" s="234">
        <v>0</v>
      </c>
      <c r="J25" s="234">
        <v>0</v>
      </c>
      <c r="K25" s="234">
        <v>0</v>
      </c>
      <c r="M25" s="117"/>
      <c r="N25" s="117"/>
      <c r="O25" s="117"/>
      <c r="P25" s="117"/>
    </row>
    <row r="26" spans="1:16" s="78" customFormat="1" ht="14" x14ac:dyDescent="0.3">
      <c r="A26" s="173">
        <v>410</v>
      </c>
      <c r="B26" s="20" t="s">
        <v>320</v>
      </c>
      <c r="C26" s="20"/>
      <c r="D26" s="128">
        <f t="shared" si="1"/>
        <v>0</v>
      </c>
      <c r="E26" s="33"/>
      <c r="F26" s="126"/>
      <c r="G26" s="234">
        <v>0</v>
      </c>
      <c r="H26" s="234">
        <v>0</v>
      </c>
      <c r="I26" s="234">
        <v>0</v>
      </c>
      <c r="J26" s="234">
        <v>0</v>
      </c>
      <c r="K26" s="234">
        <v>0</v>
      </c>
    </row>
    <row r="27" spans="1:16" s="78" customFormat="1" ht="14" x14ac:dyDescent="0.3">
      <c r="A27" s="20">
        <v>41001</v>
      </c>
      <c r="B27" s="20" t="s">
        <v>334</v>
      </c>
      <c r="C27" s="20"/>
      <c r="D27" s="128">
        <f>SUM(G27:K27)</f>
        <v>0</v>
      </c>
      <c r="E27" s="33"/>
      <c r="F27" s="126"/>
      <c r="G27" s="234">
        <v>0</v>
      </c>
      <c r="H27" s="234">
        <v>0</v>
      </c>
      <c r="I27" s="234">
        <v>0</v>
      </c>
      <c r="J27" s="234">
        <v>0</v>
      </c>
      <c r="K27" s="234">
        <v>0</v>
      </c>
    </row>
    <row r="28" spans="1:16" s="78" customFormat="1" ht="17" x14ac:dyDescent="0.6">
      <c r="A28" s="20">
        <v>41002</v>
      </c>
      <c r="B28" s="20" t="s">
        <v>321</v>
      </c>
      <c r="C28" s="20"/>
      <c r="D28" s="174">
        <f>SUM(G28:K28)</f>
        <v>0</v>
      </c>
      <c r="E28" s="33"/>
      <c r="F28" s="126"/>
      <c r="G28" s="234">
        <v>0</v>
      </c>
      <c r="H28" s="234">
        <v>0</v>
      </c>
      <c r="I28" s="234">
        <v>0</v>
      </c>
      <c r="J28" s="234">
        <v>0</v>
      </c>
      <c r="K28" s="234">
        <v>0</v>
      </c>
    </row>
    <row r="29" spans="1:16" ht="16" thickBot="1" x14ac:dyDescent="0.5">
      <c r="A29" s="20"/>
      <c r="B29" s="31" t="s">
        <v>335</v>
      </c>
      <c r="C29" s="26"/>
      <c r="E29" s="203">
        <f>SUM(D22:D28)</f>
        <v>0</v>
      </c>
      <c r="F29" s="126"/>
      <c r="G29" s="216">
        <f>SUM(G22:G28)</f>
        <v>0</v>
      </c>
      <c r="H29" s="216">
        <f>SUM(H22:H28)</f>
        <v>0</v>
      </c>
      <c r="I29" s="216">
        <f t="shared" ref="I29:K29" si="2">SUM(I22:I28)</f>
        <v>0</v>
      </c>
      <c r="J29" s="216">
        <f t="shared" si="2"/>
        <v>0</v>
      </c>
      <c r="K29" s="216">
        <f t="shared" si="2"/>
        <v>0</v>
      </c>
      <c r="L29" s="125"/>
    </row>
    <row r="30" spans="1:16" ht="14.5" thickTop="1" x14ac:dyDescent="0.3">
      <c r="A30" s="24"/>
      <c r="B30" s="24"/>
      <c r="C30" s="24"/>
      <c r="D30" s="24"/>
      <c r="E30" s="24"/>
      <c r="F30" s="24"/>
      <c r="G30" s="103"/>
      <c r="H30" s="103"/>
      <c r="I30" s="103"/>
      <c r="J30" s="105"/>
      <c r="K30" s="105"/>
    </row>
    <row r="31" spans="1:16" s="78" customFormat="1" ht="14" x14ac:dyDescent="0.3">
      <c r="A31" s="20">
        <v>61001</v>
      </c>
      <c r="B31" s="20" t="s">
        <v>81</v>
      </c>
      <c r="C31" s="20"/>
      <c r="D31" s="172">
        <f t="shared" ref="D31:D36" si="3">SUM(G31:K31)</f>
        <v>0</v>
      </c>
      <c r="E31" s="145"/>
      <c r="F31" s="178"/>
      <c r="G31" s="234">
        <v>0</v>
      </c>
      <c r="H31" s="234">
        <v>0</v>
      </c>
      <c r="I31" s="234">
        <v>0</v>
      </c>
      <c r="J31" s="234">
        <v>0</v>
      </c>
      <c r="K31" s="234">
        <v>0</v>
      </c>
    </row>
    <row r="32" spans="1:16" s="78" customFormat="1" ht="14" x14ac:dyDescent="0.3">
      <c r="A32" s="20">
        <v>61002</v>
      </c>
      <c r="B32" s="20" t="s">
        <v>263</v>
      </c>
      <c r="C32" s="20"/>
      <c r="D32" s="128">
        <f t="shared" si="3"/>
        <v>0</v>
      </c>
      <c r="E32" s="145"/>
      <c r="F32" s="178"/>
      <c r="G32" s="234">
        <v>0</v>
      </c>
      <c r="H32" s="234">
        <v>0</v>
      </c>
      <c r="I32" s="234">
        <v>0</v>
      </c>
      <c r="J32" s="234">
        <v>0</v>
      </c>
      <c r="K32" s="234">
        <v>0</v>
      </c>
    </row>
    <row r="33" spans="1:586" s="78" customFormat="1" ht="14" x14ac:dyDescent="0.3">
      <c r="A33" s="20">
        <v>61003</v>
      </c>
      <c r="B33" s="20" t="s">
        <v>264</v>
      </c>
      <c r="C33" s="20"/>
      <c r="D33" s="128">
        <f t="shared" si="3"/>
        <v>0</v>
      </c>
      <c r="E33" s="33"/>
      <c r="F33" s="126"/>
      <c r="G33" s="234">
        <v>0</v>
      </c>
      <c r="H33" s="234">
        <v>0</v>
      </c>
      <c r="I33" s="234">
        <v>0</v>
      </c>
      <c r="J33" s="234">
        <v>0</v>
      </c>
      <c r="K33" s="234">
        <v>0</v>
      </c>
    </row>
    <row r="34" spans="1:586" s="78" customFormat="1" ht="14" x14ac:dyDescent="0.3">
      <c r="A34" s="20"/>
      <c r="B34" s="20" t="s">
        <v>330</v>
      </c>
      <c r="C34" s="20"/>
      <c r="D34" s="128">
        <f t="shared" si="3"/>
        <v>0</v>
      </c>
      <c r="E34" s="33"/>
      <c r="F34" s="126"/>
      <c r="G34" s="234">
        <v>0</v>
      </c>
      <c r="H34" s="234">
        <v>0</v>
      </c>
      <c r="I34" s="234">
        <v>0</v>
      </c>
      <c r="J34" s="234">
        <v>0</v>
      </c>
      <c r="K34" s="234">
        <v>0</v>
      </c>
    </row>
    <row r="35" spans="1:586" s="78" customFormat="1" ht="14" x14ac:dyDescent="0.3">
      <c r="A35" s="20">
        <v>51001</v>
      </c>
      <c r="B35" s="20" t="s">
        <v>77</v>
      </c>
      <c r="C35" s="20"/>
      <c r="D35" s="128">
        <f t="shared" si="3"/>
        <v>0</v>
      </c>
      <c r="E35" s="33"/>
      <c r="F35" s="126"/>
      <c r="G35" s="234">
        <v>0</v>
      </c>
      <c r="H35" s="234">
        <v>0</v>
      </c>
      <c r="I35" s="234">
        <v>0</v>
      </c>
      <c r="J35" s="234">
        <v>0</v>
      </c>
      <c r="K35" s="234">
        <v>0</v>
      </c>
    </row>
    <row r="36" spans="1:586" s="78" customFormat="1" ht="17" x14ac:dyDescent="0.6">
      <c r="A36" s="20">
        <v>51002</v>
      </c>
      <c r="B36" s="20" t="s">
        <v>333</v>
      </c>
      <c r="C36" s="20"/>
      <c r="D36" s="174">
        <f t="shared" si="3"/>
        <v>0</v>
      </c>
      <c r="E36" s="33"/>
      <c r="F36" s="126"/>
      <c r="G36" s="234">
        <v>0</v>
      </c>
      <c r="H36" s="234">
        <v>0</v>
      </c>
      <c r="I36" s="234">
        <v>0</v>
      </c>
      <c r="J36" s="234">
        <v>0</v>
      </c>
      <c r="K36" s="234">
        <v>0</v>
      </c>
    </row>
    <row r="37" spans="1:586" s="78" customFormat="1" ht="16" thickBot="1" x14ac:dyDescent="0.5">
      <c r="A37" s="20"/>
      <c r="B37" s="31" t="s">
        <v>331</v>
      </c>
      <c r="C37" s="20"/>
      <c r="E37" s="72">
        <f>SUM(D31:D36)</f>
        <v>0</v>
      </c>
      <c r="F37" s="126"/>
      <c r="G37" s="207">
        <f>SUM(G31:G36)</f>
        <v>0</v>
      </c>
      <c r="H37" s="207">
        <f>SUM(H31:H36)</f>
        <v>0</v>
      </c>
      <c r="I37" s="207">
        <f t="shared" ref="I37:K37" si="4">SUM(I31:I36)</f>
        <v>0</v>
      </c>
      <c r="J37" s="207">
        <f t="shared" si="4"/>
        <v>0</v>
      </c>
      <c r="K37" s="207">
        <f t="shared" si="4"/>
        <v>0</v>
      </c>
      <c r="L37" s="125"/>
    </row>
    <row r="38" spans="1:586" ht="14.5" thickTop="1" x14ac:dyDescent="0.3">
      <c r="A38" s="20"/>
      <c r="B38" s="20"/>
      <c r="C38" s="26"/>
      <c r="D38" s="37"/>
      <c r="E38" s="33"/>
      <c r="F38" s="126"/>
      <c r="G38" s="105"/>
      <c r="H38" s="105"/>
      <c r="I38" s="105"/>
      <c r="J38" s="105"/>
      <c r="K38" s="105"/>
    </row>
    <row r="39" spans="1:586" s="118" customFormat="1" ht="16" thickBot="1" x14ac:dyDescent="0.5">
      <c r="A39" s="20"/>
      <c r="B39" s="21" t="s">
        <v>332</v>
      </c>
      <c r="C39" s="26"/>
      <c r="D39" s="33"/>
      <c r="E39" s="69">
        <f>E12+E18+E29+E37</f>
        <v>0</v>
      </c>
      <c r="F39" s="176"/>
      <c r="G39" s="205">
        <f>G12+G18+G29+G37</f>
        <v>0</v>
      </c>
      <c r="H39" s="205">
        <f t="shared" ref="H39:K39" si="5">H12+H18+H29+H37</f>
        <v>0</v>
      </c>
      <c r="I39" s="205">
        <f t="shared" si="5"/>
        <v>0</v>
      </c>
      <c r="J39" s="205">
        <f t="shared" si="5"/>
        <v>0</v>
      </c>
      <c r="K39" s="205">
        <f t="shared" si="5"/>
        <v>0</v>
      </c>
      <c r="L39" s="95"/>
      <c r="M39" s="119"/>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78"/>
      <c r="AX39" s="78"/>
      <c r="AY39" s="78"/>
      <c r="AZ39" s="78"/>
      <c r="BA39" s="78"/>
      <c r="BB39" s="78"/>
      <c r="BC39" s="78"/>
      <c r="BD39" s="78"/>
      <c r="BE39" s="78"/>
      <c r="BF39" s="78"/>
      <c r="BG39" s="78"/>
      <c r="BH39" s="78"/>
      <c r="BI39" s="78"/>
      <c r="BJ39" s="78"/>
      <c r="BK39" s="78"/>
      <c r="BL39" s="78"/>
      <c r="BM39" s="78"/>
      <c r="BN39" s="78"/>
      <c r="BO39" s="78"/>
      <c r="BP39" s="78"/>
      <c r="BQ39" s="78"/>
      <c r="BR39" s="78"/>
      <c r="BS39" s="78"/>
      <c r="BT39" s="78"/>
      <c r="BU39" s="78"/>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c r="EO39" s="78"/>
      <c r="EP39" s="78"/>
      <c r="EQ39" s="78"/>
      <c r="ER39" s="78"/>
      <c r="ES39" s="78"/>
      <c r="ET39" s="78"/>
      <c r="EU39" s="78"/>
      <c r="EV39" s="78"/>
      <c r="EW39" s="78"/>
      <c r="EX39" s="78"/>
      <c r="EY39" s="78"/>
      <c r="EZ39" s="78"/>
      <c r="FA39" s="78"/>
      <c r="FB39" s="78"/>
      <c r="FC39" s="78"/>
      <c r="FD39" s="78"/>
      <c r="FE39" s="78"/>
      <c r="FF39" s="78"/>
      <c r="FG39" s="78"/>
      <c r="FH39" s="78"/>
      <c r="FI39" s="78"/>
      <c r="FJ39" s="78"/>
      <c r="FK39" s="78"/>
      <c r="FL39" s="78"/>
      <c r="FM39" s="78"/>
      <c r="FN39" s="78"/>
      <c r="FO39" s="78"/>
      <c r="FP39" s="78"/>
      <c r="FQ39" s="78"/>
      <c r="FR39" s="78"/>
      <c r="FS39" s="78"/>
      <c r="FT39" s="78"/>
      <c r="FU39" s="78"/>
      <c r="FV39" s="78"/>
      <c r="FW39" s="78"/>
      <c r="FX39" s="78"/>
      <c r="FY39" s="78"/>
      <c r="FZ39" s="78"/>
      <c r="GA39" s="78"/>
      <c r="GB39" s="78"/>
      <c r="GC39" s="78"/>
      <c r="GD39" s="78"/>
      <c r="GE39" s="78"/>
      <c r="GF39" s="78"/>
      <c r="GG39" s="78"/>
      <c r="GH39" s="78"/>
      <c r="GI39" s="78"/>
      <c r="GJ39" s="78"/>
      <c r="GK39" s="78"/>
      <c r="GL39" s="78"/>
      <c r="GM39" s="78"/>
      <c r="GN39" s="78"/>
      <c r="GO39" s="78"/>
      <c r="GP39" s="78"/>
      <c r="GQ39" s="78"/>
      <c r="GR39" s="78"/>
      <c r="GS39" s="78"/>
      <c r="GT39" s="78"/>
      <c r="GU39" s="78"/>
      <c r="GV39" s="78"/>
      <c r="GW39" s="78"/>
      <c r="GX39" s="78"/>
      <c r="GY39" s="78"/>
      <c r="GZ39" s="78"/>
      <c r="HA39" s="78"/>
      <c r="HB39" s="78"/>
      <c r="HC39" s="78"/>
      <c r="HD39" s="78"/>
      <c r="HE39" s="78"/>
      <c r="HF39" s="78"/>
      <c r="HG39" s="78"/>
      <c r="HH39" s="78"/>
      <c r="HI39" s="78"/>
      <c r="HJ39" s="78"/>
      <c r="HK39" s="78"/>
      <c r="HL39" s="78"/>
      <c r="HM39" s="78"/>
      <c r="HN39" s="78"/>
      <c r="HO39" s="78"/>
      <c r="HP39" s="78"/>
      <c r="HQ39" s="78"/>
      <c r="HR39" s="78"/>
      <c r="HS39" s="78"/>
      <c r="HT39" s="78"/>
      <c r="HU39" s="78"/>
      <c r="HV39" s="78"/>
      <c r="HW39" s="78"/>
      <c r="HX39" s="78"/>
      <c r="HY39" s="78"/>
      <c r="HZ39" s="78"/>
      <c r="IA39" s="78"/>
      <c r="IB39" s="78"/>
      <c r="IC39" s="78"/>
      <c r="ID39" s="78"/>
      <c r="IE39" s="78"/>
      <c r="IF39" s="78"/>
      <c r="IG39" s="78"/>
      <c r="IH39" s="78"/>
      <c r="II39" s="78"/>
      <c r="IJ39" s="78"/>
      <c r="IK39" s="78"/>
      <c r="IL39" s="78"/>
      <c r="IM39" s="78"/>
      <c r="IN39" s="78"/>
      <c r="IO39" s="78"/>
      <c r="IP39" s="78"/>
      <c r="IQ39" s="78"/>
      <c r="IR39" s="78"/>
      <c r="IS39" s="78"/>
      <c r="IT39" s="78"/>
      <c r="IU39" s="78"/>
      <c r="IV39" s="78"/>
      <c r="IW39" s="78"/>
      <c r="IX39" s="78"/>
      <c r="IY39" s="78"/>
      <c r="IZ39" s="78"/>
      <c r="JA39" s="78"/>
      <c r="JB39" s="78"/>
      <c r="JC39" s="78"/>
      <c r="JD39" s="78"/>
      <c r="JE39" s="78"/>
      <c r="JF39" s="78"/>
      <c r="JG39" s="78"/>
      <c r="JH39" s="78"/>
      <c r="JI39" s="78"/>
      <c r="JJ39" s="78"/>
      <c r="JK39" s="78"/>
      <c r="JL39" s="78"/>
      <c r="JM39" s="78"/>
      <c r="JN39" s="78"/>
      <c r="JO39" s="78"/>
      <c r="JP39" s="78"/>
      <c r="JQ39" s="78"/>
      <c r="JR39" s="78"/>
      <c r="JS39" s="78"/>
      <c r="JT39" s="78"/>
      <c r="JU39" s="78"/>
      <c r="JV39" s="78"/>
      <c r="JW39" s="78"/>
      <c r="JX39" s="78"/>
      <c r="JY39" s="78"/>
      <c r="JZ39" s="78"/>
      <c r="KA39" s="78"/>
      <c r="KB39" s="78"/>
      <c r="KC39" s="78"/>
      <c r="KD39" s="78"/>
      <c r="KE39" s="78"/>
      <c r="KF39" s="78"/>
      <c r="KG39" s="78"/>
      <c r="KH39" s="78"/>
      <c r="KI39" s="78"/>
      <c r="KJ39" s="78"/>
      <c r="KK39" s="78"/>
      <c r="KL39" s="78"/>
      <c r="KM39" s="78"/>
      <c r="KN39" s="78"/>
      <c r="KO39" s="78"/>
      <c r="KP39" s="78"/>
      <c r="KQ39" s="78"/>
      <c r="KR39" s="78"/>
      <c r="KS39" s="78"/>
      <c r="KT39" s="78"/>
      <c r="KU39" s="78"/>
      <c r="KV39" s="78"/>
      <c r="KW39" s="78"/>
      <c r="KX39" s="78"/>
      <c r="KY39" s="78"/>
      <c r="KZ39" s="78"/>
      <c r="LA39" s="78"/>
      <c r="LB39" s="78"/>
      <c r="LC39" s="78"/>
      <c r="LD39" s="78"/>
      <c r="LE39" s="78"/>
      <c r="LF39" s="78"/>
      <c r="LG39" s="78"/>
      <c r="LH39" s="78"/>
      <c r="LI39" s="78"/>
      <c r="LJ39" s="78"/>
      <c r="LK39" s="78"/>
      <c r="LL39" s="78"/>
      <c r="LM39" s="78"/>
      <c r="LN39" s="78"/>
      <c r="LO39" s="78"/>
      <c r="LP39" s="78"/>
      <c r="LQ39" s="78"/>
      <c r="LR39" s="78"/>
      <c r="LS39" s="78"/>
      <c r="LT39" s="78"/>
      <c r="LU39" s="78"/>
      <c r="LV39" s="78"/>
      <c r="LW39" s="78"/>
      <c r="LX39" s="78"/>
      <c r="LY39" s="78"/>
      <c r="LZ39" s="78"/>
      <c r="MA39" s="78"/>
      <c r="MB39" s="78"/>
      <c r="MC39" s="78"/>
      <c r="MD39" s="78"/>
      <c r="ME39" s="78"/>
      <c r="MF39" s="78"/>
      <c r="MG39" s="78"/>
      <c r="MH39" s="78"/>
      <c r="MI39" s="78"/>
      <c r="MJ39" s="78"/>
      <c r="MK39" s="78"/>
      <c r="ML39" s="78"/>
      <c r="MM39" s="78"/>
      <c r="MN39" s="78"/>
      <c r="MO39" s="78"/>
      <c r="MP39" s="78"/>
      <c r="MQ39" s="78"/>
      <c r="MR39" s="78"/>
      <c r="MS39" s="78"/>
      <c r="MT39" s="78"/>
      <c r="MU39" s="78"/>
      <c r="MV39" s="78"/>
      <c r="MW39" s="78"/>
      <c r="MX39" s="78"/>
      <c r="MY39" s="78"/>
      <c r="MZ39" s="78"/>
      <c r="NA39" s="78"/>
      <c r="NB39" s="78"/>
      <c r="NC39" s="78"/>
      <c r="ND39" s="78"/>
      <c r="NE39" s="78"/>
      <c r="NF39" s="78"/>
      <c r="NG39" s="78"/>
      <c r="NH39" s="78"/>
      <c r="NI39" s="78"/>
      <c r="NJ39" s="78"/>
      <c r="NK39" s="78"/>
      <c r="NL39" s="78"/>
      <c r="NM39" s="78"/>
      <c r="NN39" s="78"/>
      <c r="NO39" s="78"/>
      <c r="NP39" s="78"/>
      <c r="NQ39" s="78"/>
      <c r="NR39" s="78"/>
      <c r="NS39" s="78"/>
      <c r="NT39" s="78"/>
      <c r="NU39" s="78"/>
      <c r="NV39" s="78"/>
      <c r="NW39" s="78"/>
      <c r="NX39" s="78"/>
      <c r="NY39" s="78"/>
      <c r="NZ39" s="78"/>
      <c r="OA39" s="78"/>
      <c r="OB39" s="78"/>
      <c r="OC39" s="78"/>
      <c r="OD39" s="78"/>
      <c r="OE39" s="78"/>
      <c r="OF39" s="78"/>
      <c r="OG39" s="78"/>
      <c r="OH39" s="78"/>
      <c r="OI39" s="78"/>
      <c r="OJ39" s="78"/>
      <c r="OK39" s="78"/>
      <c r="OL39" s="78"/>
      <c r="OM39" s="78"/>
      <c r="ON39" s="78"/>
      <c r="OO39" s="78"/>
      <c r="OP39" s="78"/>
      <c r="OQ39" s="78"/>
      <c r="OR39" s="78"/>
      <c r="OS39" s="78"/>
      <c r="OT39" s="78"/>
      <c r="OU39" s="78"/>
      <c r="OV39" s="78"/>
      <c r="OW39" s="78"/>
      <c r="OX39" s="78"/>
      <c r="OY39" s="78"/>
      <c r="OZ39" s="78"/>
      <c r="PA39" s="78"/>
      <c r="PB39" s="78"/>
      <c r="PC39" s="78"/>
      <c r="PD39" s="78"/>
      <c r="PE39" s="78"/>
      <c r="PF39" s="78"/>
      <c r="PG39" s="78"/>
      <c r="PH39" s="78"/>
      <c r="PI39" s="78"/>
      <c r="PJ39" s="78"/>
      <c r="PK39" s="78"/>
      <c r="PL39" s="78"/>
      <c r="PM39" s="78"/>
      <c r="PN39" s="78"/>
      <c r="PO39" s="78"/>
      <c r="PP39" s="78"/>
      <c r="PQ39" s="78"/>
      <c r="PR39" s="78"/>
      <c r="PS39" s="78"/>
      <c r="PT39" s="78"/>
      <c r="PU39" s="78"/>
      <c r="PV39" s="78"/>
      <c r="PW39" s="78"/>
      <c r="PX39" s="78"/>
      <c r="PY39" s="78"/>
      <c r="PZ39" s="78"/>
      <c r="QA39" s="78"/>
      <c r="QB39" s="78"/>
      <c r="QC39" s="78"/>
      <c r="QD39" s="78"/>
      <c r="QE39" s="78"/>
      <c r="QF39" s="78"/>
      <c r="QG39" s="78"/>
      <c r="QH39" s="78"/>
      <c r="QI39" s="78"/>
      <c r="QJ39" s="78"/>
      <c r="QK39" s="78"/>
      <c r="QL39" s="78"/>
      <c r="QM39" s="78"/>
      <c r="QN39" s="78"/>
      <c r="QO39" s="78"/>
      <c r="QP39" s="78"/>
      <c r="QQ39" s="78"/>
      <c r="QR39" s="78"/>
      <c r="QS39" s="78"/>
      <c r="QT39" s="78"/>
      <c r="QU39" s="78"/>
      <c r="QV39" s="78"/>
      <c r="QW39" s="78"/>
      <c r="QX39" s="78"/>
      <c r="QY39" s="78"/>
      <c r="QZ39" s="78"/>
      <c r="RA39" s="78"/>
      <c r="RB39" s="78"/>
      <c r="RC39" s="78"/>
      <c r="RD39" s="78"/>
      <c r="RE39" s="78"/>
      <c r="RF39" s="78"/>
      <c r="RG39" s="78"/>
      <c r="RH39" s="78"/>
      <c r="RI39" s="78"/>
      <c r="RJ39" s="78"/>
      <c r="RK39" s="78"/>
      <c r="RL39" s="78"/>
      <c r="RM39" s="78"/>
      <c r="RN39" s="78"/>
      <c r="RO39" s="78"/>
      <c r="RP39" s="78"/>
      <c r="RQ39" s="78"/>
      <c r="RR39" s="78"/>
      <c r="RS39" s="78"/>
      <c r="RT39" s="78"/>
      <c r="RU39" s="78"/>
      <c r="RV39" s="78"/>
      <c r="RW39" s="78"/>
      <c r="RX39" s="78"/>
      <c r="RY39" s="78"/>
      <c r="RZ39" s="78"/>
      <c r="SA39" s="78"/>
      <c r="SB39" s="78"/>
      <c r="SC39" s="78"/>
      <c r="SD39" s="78"/>
      <c r="SE39" s="78"/>
      <c r="SF39" s="78"/>
      <c r="SG39" s="78"/>
      <c r="SH39" s="78"/>
      <c r="SI39" s="78"/>
      <c r="SJ39" s="78"/>
      <c r="SK39" s="78"/>
      <c r="SL39" s="78"/>
      <c r="SM39" s="78"/>
      <c r="SN39" s="78"/>
      <c r="SO39" s="78"/>
      <c r="SP39" s="78"/>
      <c r="SQ39" s="78"/>
      <c r="SR39" s="78"/>
      <c r="SS39" s="78"/>
      <c r="ST39" s="78"/>
      <c r="SU39" s="78"/>
      <c r="SV39" s="78"/>
      <c r="SW39" s="78"/>
      <c r="SX39" s="78"/>
      <c r="SY39" s="78"/>
      <c r="SZ39" s="78"/>
      <c r="TA39" s="78"/>
      <c r="TB39" s="78"/>
      <c r="TC39" s="78"/>
      <c r="TD39" s="78"/>
      <c r="TE39" s="78"/>
      <c r="TF39" s="78"/>
      <c r="TG39" s="78"/>
      <c r="TH39" s="78"/>
      <c r="TI39" s="78"/>
      <c r="TJ39" s="78"/>
      <c r="TK39" s="78"/>
      <c r="TL39" s="78"/>
      <c r="TM39" s="78"/>
      <c r="TN39" s="78"/>
      <c r="TO39" s="78"/>
      <c r="TP39" s="78"/>
      <c r="TQ39" s="78"/>
      <c r="TR39" s="78"/>
      <c r="TS39" s="78"/>
      <c r="TT39" s="78"/>
      <c r="TU39" s="78"/>
      <c r="TV39" s="78"/>
      <c r="TW39" s="78"/>
      <c r="TX39" s="78"/>
      <c r="TY39" s="78"/>
      <c r="TZ39" s="78"/>
      <c r="UA39" s="78"/>
      <c r="UB39" s="78"/>
      <c r="UC39" s="78"/>
      <c r="UD39" s="78"/>
      <c r="UE39" s="78"/>
      <c r="UF39" s="78"/>
      <c r="UG39" s="78"/>
      <c r="UH39" s="78"/>
      <c r="UI39" s="78"/>
      <c r="UJ39" s="78"/>
      <c r="UK39" s="78"/>
      <c r="UL39" s="78"/>
      <c r="UM39" s="78"/>
      <c r="UN39" s="78"/>
      <c r="UO39" s="78"/>
      <c r="UP39" s="78"/>
      <c r="UQ39" s="78"/>
      <c r="UR39" s="78"/>
      <c r="US39" s="78"/>
      <c r="UT39" s="78"/>
      <c r="UU39" s="78"/>
      <c r="UV39" s="78"/>
      <c r="UW39" s="78"/>
      <c r="UX39" s="78"/>
      <c r="UY39" s="78"/>
      <c r="UZ39" s="78"/>
      <c r="VA39" s="78"/>
      <c r="VB39" s="78"/>
      <c r="VC39" s="78"/>
      <c r="VD39" s="78"/>
      <c r="VE39" s="78"/>
      <c r="VF39" s="78"/>
      <c r="VG39" s="78"/>
      <c r="VH39" s="78"/>
      <c r="VI39" s="78"/>
      <c r="VJ39" s="78"/>
      <c r="VK39" s="78"/>
      <c r="VL39" s="78"/>
      <c r="VM39" s="78"/>
      <c r="VN39" s="78"/>
    </row>
    <row r="40" spans="1:586" s="78" customFormat="1" ht="14.5" thickTop="1" x14ac:dyDescent="0.3">
      <c r="A40" s="20"/>
      <c r="B40" s="21"/>
      <c r="C40" s="26"/>
      <c r="D40" s="126"/>
      <c r="E40" s="176"/>
      <c r="F40" s="176"/>
      <c r="G40" s="177"/>
      <c r="H40" s="177"/>
      <c r="I40" s="177"/>
      <c r="J40" s="177"/>
      <c r="K40" s="177"/>
      <c r="M40" s="119"/>
    </row>
    <row r="41" spans="1:586" s="78" customFormat="1" ht="14" x14ac:dyDescent="0.3">
      <c r="A41" s="30">
        <v>800</v>
      </c>
      <c r="B41" s="30" t="s">
        <v>329</v>
      </c>
      <c r="C41" s="20"/>
      <c r="D41" s="126"/>
      <c r="E41" s="178"/>
      <c r="F41" s="178"/>
      <c r="G41" s="20"/>
      <c r="H41" s="20"/>
      <c r="I41" s="20"/>
      <c r="J41" s="20"/>
      <c r="K41" s="20"/>
    </row>
    <row r="42" spans="1:586" s="78" customFormat="1" ht="14" x14ac:dyDescent="0.3">
      <c r="A42" s="20">
        <v>810</v>
      </c>
      <c r="B42" s="20" t="s">
        <v>95</v>
      </c>
      <c r="C42" s="20"/>
      <c r="D42" s="20"/>
      <c r="E42" s="178"/>
      <c r="F42" s="178"/>
      <c r="G42" s="20"/>
      <c r="H42" s="20"/>
      <c r="I42" s="20"/>
      <c r="J42" s="20"/>
      <c r="K42" s="20"/>
    </row>
    <row r="43" spans="1:586" s="78" customFormat="1" ht="14" x14ac:dyDescent="0.3">
      <c r="A43" s="20">
        <v>81001</v>
      </c>
      <c r="B43" s="20" t="s">
        <v>96</v>
      </c>
      <c r="C43" s="20"/>
      <c r="D43" s="172">
        <f t="shared" ref="D43:D49" si="6">SUM(G43:K43)</f>
        <v>0</v>
      </c>
      <c r="E43" s="126"/>
      <c r="F43" s="126"/>
      <c r="G43" s="234">
        <v>0</v>
      </c>
      <c r="H43" s="234">
        <v>0</v>
      </c>
      <c r="I43" s="234">
        <v>0</v>
      </c>
      <c r="J43" s="234">
        <v>0</v>
      </c>
      <c r="K43" s="234">
        <v>0</v>
      </c>
    </row>
    <row r="44" spans="1:586" s="78" customFormat="1" ht="14" x14ac:dyDescent="0.3">
      <c r="A44" s="20">
        <v>81002</v>
      </c>
      <c r="B44" s="20" t="s">
        <v>97</v>
      </c>
      <c r="C44" s="20"/>
      <c r="D44" s="128">
        <f t="shared" si="6"/>
        <v>0</v>
      </c>
      <c r="E44" s="126"/>
      <c r="F44" s="126"/>
      <c r="G44" s="234">
        <v>0</v>
      </c>
      <c r="H44" s="234">
        <v>0</v>
      </c>
      <c r="I44" s="234">
        <v>0</v>
      </c>
      <c r="J44" s="234">
        <v>0</v>
      </c>
      <c r="K44" s="234">
        <v>0</v>
      </c>
    </row>
    <row r="45" spans="1:586" s="78" customFormat="1" ht="14" x14ac:dyDescent="0.3">
      <c r="A45" s="20">
        <v>81003</v>
      </c>
      <c r="B45" s="20" t="s">
        <v>98</v>
      </c>
      <c r="C45" s="20"/>
      <c r="D45" s="128">
        <f t="shared" si="6"/>
        <v>0</v>
      </c>
      <c r="E45" s="178"/>
      <c r="F45" s="178"/>
      <c r="G45" s="234">
        <v>0</v>
      </c>
      <c r="H45" s="234">
        <v>0</v>
      </c>
      <c r="I45" s="234">
        <v>0</v>
      </c>
      <c r="J45" s="234">
        <v>0</v>
      </c>
      <c r="K45" s="234">
        <v>0</v>
      </c>
    </row>
    <row r="46" spans="1:586" s="78" customFormat="1" ht="14" x14ac:dyDescent="0.3">
      <c r="A46" s="20">
        <v>81004</v>
      </c>
      <c r="B46" s="20" t="s">
        <v>325</v>
      </c>
      <c r="C46" s="20"/>
      <c r="D46" s="128">
        <f t="shared" si="6"/>
        <v>0</v>
      </c>
      <c r="E46" s="178"/>
      <c r="F46" s="178"/>
      <c r="G46" s="234">
        <v>0</v>
      </c>
      <c r="H46" s="234">
        <v>0</v>
      </c>
      <c r="I46" s="234">
        <v>0</v>
      </c>
      <c r="J46" s="234">
        <v>0</v>
      </c>
      <c r="K46" s="234">
        <v>0</v>
      </c>
    </row>
    <row r="47" spans="1:586" s="78" customFormat="1" ht="14" x14ac:dyDescent="0.3">
      <c r="A47" s="20">
        <v>81005</v>
      </c>
      <c r="B47" s="20" t="s">
        <v>99</v>
      </c>
      <c r="C47" s="20"/>
      <c r="D47" s="128">
        <f t="shared" si="6"/>
        <v>0</v>
      </c>
      <c r="E47" s="178"/>
      <c r="F47" s="178"/>
      <c r="G47" s="234">
        <v>0</v>
      </c>
      <c r="H47" s="234">
        <v>0</v>
      </c>
      <c r="I47" s="234">
        <v>0</v>
      </c>
      <c r="J47" s="234">
        <v>0</v>
      </c>
      <c r="K47" s="234">
        <v>0</v>
      </c>
    </row>
    <row r="48" spans="1:586" s="78" customFormat="1" ht="14" x14ac:dyDescent="0.3">
      <c r="A48" s="20">
        <v>81006</v>
      </c>
      <c r="B48" s="20" t="s">
        <v>100</v>
      </c>
      <c r="C48" s="20"/>
      <c r="D48" s="128">
        <f t="shared" si="6"/>
        <v>0</v>
      </c>
      <c r="E48" s="178"/>
      <c r="F48" s="178"/>
      <c r="G48" s="234">
        <v>0</v>
      </c>
      <c r="H48" s="234">
        <v>0</v>
      </c>
      <c r="I48" s="234">
        <v>0</v>
      </c>
      <c r="J48" s="234">
        <v>0</v>
      </c>
      <c r="K48" s="234">
        <v>0</v>
      </c>
    </row>
    <row r="49" spans="1:12" ht="17" x14ac:dyDescent="0.6">
      <c r="A49" s="20">
        <v>81007</v>
      </c>
      <c r="B49" s="20" t="s">
        <v>310</v>
      </c>
      <c r="C49" s="24"/>
      <c r="D49" s="174">
        <f t="shared" si="6"/>
        <v>0</v>
      </c>
      <c r="E49" s="178"/>
      <c r="F49" s="178"/>
      <c r="G49" s="234">
        <v>0</v>
      </c>
      <c r="H49" s="234">
        <v>0</v>
      </c>
      <c r="I49" s="234">
        <v>0</v>
      </c>
      <c r="J49" s="234">
        <v>0</v>
      </c>
      <c r="K49" s="234">
        <v>0</v>
      </c>
    </row>
    <row r="50" spans="1:12" ht="16" thickBot="1" x14ac:dyDescent="0.5">
      <c r="A50" s="20"/>
      <c r="B50" s="21" t="s">
        <v>373</v>
      </c>
      <c r="C50" s="26"/>
      <c r="D50" s="24"/>
      <c r="E50" s="72">
        <f>D43+D44+D45+D46+D47+D48+D49</f>
        <v>0</v>
      </c>
      <c r="F50" s="176"/>
      <c r="G50" s="216">
        <f>SUM(G43:G49)</f>
        <v>0</v>
      </c>
      <c r="H50" s="216">
        <f>SUM(H43:H49)</f>
        <v>0</v>
      </c>
      <c r="I50" s="216">
        <f t="shared" ref="I50:K50" si="7">SUM(I43:I49)</f>
        <v>0</v>
      </c>
      <c r="J50" s="216">
        <f t="shared" si="7"/>
        <v>0</v>
      </c>
      <c r="K50" s="216">
        <f t="shared" si="7"/>
        <v>0</v>
      </c>
      <c r="L50" s="125"/>
    </row>
    <row r="51" spans="1:12" ht="14.5" thickTop="1" x14ac:dyDescent="0.3">
      <c r="A51" s="24"/>
      <c r="B51" s="24"/>
      <c r="C51" s="24"/>
      <c r="D51" s="24"/>
      <c r="E51" s="24"/>
      <c r="F51" s="24"/>
      <c r="G51" s="103"/>
      <c r="H51" s="103"/>
      <c r="I51" s="103"/>
      <c r="J51" s="105"/>
      <c r="K51" s="105"/>
    </row>
    <row r="52" spans="1:12" ht="16" thickBot="1" x14ac:dyDescent="0.5">
      <c r="A52" s="24"/>
      <c r="B52" s="21" t="s">
        <v>336</v>
      </c>
      <c r="C52" s="24"/>
      <c r="D52" s="24"/>
      <c r="E52" s="208">
        <f>E39+E50</f>
        <v>0</v>
      </c>
      <c r="F52" s="25"/>
      <c r="G52" s="221">
        <f>G39+G50</f>
        <v>0</v>
      </c>
      <c r="H52" s="221">
        <f t="shared" ref="H52:K52" si="8">H39+H50</f>
        <v>0</v>
      </c>
      <c r="I52" s="221">
        <f t="shared" si="8"/>
        <v>0</v>
      </c>
      <c r="J52" s="221">
        <f t="shared" si="8"/>
        <v>0</v>
      </c>
      <c r="K52" s="221">
        <f t="shared" si="8"/>
        <v>0</v>
      </c>
      <c r="L52" s="125"/>
    </row>
    <row r="53" spans="1:12" ht="14.5" thickTop="1" x14ac:dyDescent="0.3">
      <c r="A53" s="24"/>
      <c r="B53" s="24"/>
      <c r="C53" s="24"/>
      <c r="D53" s="24"/>
      <c r="E53" s="24"/>
      <c r="F53" s="24"/>
      <c r="G53" s="103"/>
      <c r="H53" s="103"/>
      <c r="I53" s="103"/>
      <c r="J53" s="105"/>
      <c r="K53" s="105"/>
    </row>
    <row r="55" spans="1:12" ht="14" x14ac:dyDescent="0.3">
      <c r="A55" s="191" t="s">
        <v>255</v>
      </c>
    </row>
    <row r="66" spans="1:10" x14ac:dyDescent="0.3">
      <c r="A66" s="78"/>
      <c r="B66" s="78"/>
      <c r="C66" s="95"/>
      <c r="D66" s="94"/>
      <c r="E66" s="94"/>
      <c r="F66" s="124"/>
      <c r="G66" s="94"/>
      <c r="H66" s="94"/>
      <c r="I66" s="94"/>
      <c r="J66" s="94"/>
    </row>
    <row r="79" spans="1:10" x14ac:dyDescent="0.3">
      <c r="A79" s="78"/>
      <c r="B79" s="78"/>
      <c r="C79" s="78"/>
      <c r="D79" s="94"/>
      <c r="E79" s="94"/>
      <c r="F79" s="124"/>
      <c r="G79" s="94"/>
      <c r="H79" s="94"/>
      <c r="I79" s="112"/>
      <c r="J79" s="94"/>
    </row>
    <row r="80" spans="1:10" x14ac:dyDescent="0.3">
      <c r="A80" s="40" t="s">
        <v>255</v>
      </c>
      <c r="B80" s="78"/>
      <c r="C80" s="78"/>
      <c r="D80" s="94"/>
      <c r="E80" s="94"/>
      <c r="F80" s="124"/>
      <c r="G80" s="94"/>
      <c r="H80" s="94"/>
      <c r="I80" s="112"/>
      <c r="J80" s="94"/>
    </row>
    <row r="81" spans="1:10" x14ac:dyDescent="0.3">
      <c r="A81" s="78"/>
      <c r="B81" s="78"/>
      <c r="C81" s="78"/>
      <c r="D81" s="94"/>
      <c r="E81" s="94"/>
      <c r="F81" s="124"/>
      <c r="G81" s="94"/>
      <c r="H81" s="94"/>
      <c r="I81" s="112"/>
      <c r="J81" s="94"/>
    </row>
    <row r="82" spans="1:10" x14ac:dyDescent="0.3">
      <c r="A82" s="78"/>
      <c r="B82" s="78"/>
      <c r="C82" s="78"/>
      <c r="D82" s="78"/>
      <c r="E82" s="78"/>
      <c r="F82" s="78"/>
      <c r="G82" s="94"/>
      <c r="H82" s="94"/>
      <c r="I82" s="112"/>
      <c r="J82" s="94"/>
    </row>
    <row r="83" spans="1:10" x14ac:dyDescent="0.3">
      <c r="A83" s="78"/>
      <c r="B83" s="78"/>
      <c r="C83" s="78"/>
      <c r="D83" s="78"/>
      <c r="E83" s="78"/>
      <c r="F83" s="78"/>
      <c r="G83" s="94"/>
      <c r="H83" s="94"/>
      <c r="I83" s="112"/>
      <c r="J83" s="94"/>
    </row>
    <row r="84" spans="1:10" x14ac:dyDescent="0.3">
      <c r="A84" s="78"/>
      <c r="B84" s="78"/>
      <c r="C84" s="78"/>
      <c r="D84" s="78"/>
      <c r="E84" s="78"/>
      <c r="F84" s="78"/>
      <c r="G84" s="94"/>
      <c r="H84" s="94"/>
      <c r="I84" s="112"/>
      <c r="J84" s="94"/>
    </row>
    <row r="85" spans="1:10" x14ac:dyDescent="0.3">
      <c r="A85" s="78"/>
      <c r="B85" s="78"/>
      <c r="C85" s="78"/>
      <c r="D85" s="78"/>
      <c r="E85" s="78"/>
      <c r="F85" s="78"/>
      <c r="G85" s="94"/>
      <c r="H85" s="94"/>
      <c r="I85" s="112"/>
      <c r="J85" s="94"/>
    </row>
    <row r="86" spans="1:10" x14ac:dyDescent="0.3">
      <c r="A86" s="78"/>
      <c r="B86" s="78"/>
      <c r="C86" s="78"/>
      <c r="D86" s="78"/>
      <c r="E86" s="78"/>
      <c r="F86" s="78"/>
      <c r="G86" s="94"/>
      <c r="H86" s="94"/>
      <c r="I86" s="112"/>
      <c r="J86" s="94"/>
    </row>
    <row r="87" spans="1:10" x14ac:dyDescent="0.3">
      <c r="A87" s="78"/>
      <c r="B87" s="78"/>
      <c r="C87" s="78"/>
      <c r="D87" s="78"/>
      <c r="E87" s="78"/>
      <c r="F87" s="78"/>
      <c r="G87" s="94"/>
      <c r="H87" s="94"/>
      <c r="I87" s="112"/>
      <c r="J87" s="94"/>
    </row>
    <row r="88" spans="1:10" x14ac:dyDescent="0.3">
      <c r="A88" s="78"/>
      <c r="B88" s="78"/>
      <c r="C88" s="78"/>
      <c r="D88" s="78"/>
      <c r="E88" s="78"/>
      <c r="F88" s="78"/>
      <c r="G88" s="94"/>
      <c r="H88" s="94"/>
      <c r="I88" s="112"/>
      <c r="J88" s="94"/>
    </row>
    <row r="89" spans="1:10" x14ac:dyDescent="0.3">
      <c r="A89" s="78"/>
      <c r="B89" s="78"/>
      <c r="C89" s="78"/>
      <c r="D89" s="78"/>
      <c r="E89" s="78"/>
      <c r="F89" s="78"/>
      <c r="G89" s="94"/>
      <c r="H89" s="94"/>
      <c r="I89" s="112"/>
      <c r="J89" s="94"/>
    </row>
    <row r="90" spans="1:10" x14ac:dyDescent="0.3">
      <c r="A90" s="78"/>
      <c r="B90" s="78"/>
      <c r="C90" s="78"/>
      <c r="D90" s="78"/>
      <c r="E90" s="78"/>
      <c r="F90" s="78"/>
      <c r="G90" s="94"/>
      <c r="H90" s="94"/>
      <c r="I90" s="112"/>
      <c r="J90" s="94"/>
    </row>
    <row r="91" spans="1:10" x14ac:dyDescent="0.3">
      <c r="A91" s="78"/>
      <c r="B91" s="78"/>
      <c r="C91" s="78"/>
      <c r="D91" s="78"/>
      <c r="E91" s="78"/>
      <c r="F91" s="78"/>
      <c r="G91" s="94"/>
      <c r="H91" s="94"/>
      <c r="I91" s="112"/>
      <c r="J91" s="94"/>
    </row>
    <row r="92" spans="1:10" x14ac:dyDescent="0.3">
      <c r="A92" s="78"/>
      <c r="B92" s="78"/>
      <c r="C92" s="78"/>
      <c r="D92" s="78"/>
      <c r="E92" s="78"/>
      <c r="F92" s="78"/>
      <c r="G92" s="94"/>
      <c r="H92" s="94"/>
      <c r="I92" s="112"/>
      <c r="J92" s="94"/>
    </row>
    <row r="93" spans="1:10" x14ac:dyDescent="0.3">
      <c r="A93" s="78"/>
      <c r="B93" s="78"/>
      <c r="C93" s="78"/>
      <c r="D93" s="78"/>
      <c r="E93" s="78"/>
      <c r="F93" s="78"/>
      <c r="G93" s="94"/>
      <c r="H93" s="94"/>
      <c r="I93" s="112"/>
      <c r="J93" s="94"/>
    </row>
    <row r="94" spans="1:10" x14ac:dyDescent="0.3">
      <c r="A94" s="78"/>
      <c r="B94" s="78"/>
      <c r="C94" s="78"/>
      <c r="D94" s="78"/>
      <c r="E94" s="78"/>
      <c r="F94" s="78"/>
      <c r="G94" s="94"/>
      <c r="H94" s="94"/>
      <c r="I94" s="112"/>
      <c r="J94" s="94"/>
    </row>
    <row r="95" spans="1:10" x14ac:dyDescent="0.3">
      <c r="A95" s="78"/>
      <c r="B95" s="78"/>
      <c r="C95" s="78"/>
      <c r="D95" s="78"/>
      <c r="E95" s="78"/>
      <c r="F95" s="78"/>
      <c r="G95" s="94"/>
      <c r="H95" s="94"/>
      <c r="I95" s="112"/>
      <c r="J95" s="94"/>
    </row>
    <row r="96" spans="1:10" x14ac:dyDescent="0.3">
      <c r="A96" s="78"/>
      <c r="B96" s="78"/>
      <c r="C96" s="78"/>
      <c r="D96" s="78"/>
      <c r="E96" s="78"/>
      <c r="F96" s="78"/>
      <c r="G96" s="94"/>
      <c r="H96" s="94"/>
      <c r="I96" s="112"/>
      <c r="J96" s="94"/>
    </row>
    <row r="97" spans="1:10" x14ac:dyDescent="0.3">
      <c r="A97" s="78"/>
      <c r="B97" s="78"/>
      <c r="C97" s="78"/>
      <c r="D97" s="78"/>
      <c r="E97" s="78"/>
      <c r="F97" s="78"/>
      <c r="G97" s="94"/>
      <c r="H97" s="94"/>
      <c r="I97" s="112"/>
      <c r="J97" s="94"/>
    </row>
    <row r="98" spans="1:10" x14ac:dyDescent="0.3">
      <c r="A98" s="78"/>
      <c r="B98" s="78"/>
      <c r="C98" s="78"/>
      <c r="D98" s="78"/>
      <c r="E98" s="78"/>
      <c r="F98" s="78"/>
      <c r="G98" s="94"/>
      <c r="H98" s="94"/>
      <c r="I98" s="112"/>
      <c r="J98" s="94"/>
    </row>
    <row r="99" spans="1:10" x14ac:dyDescent="0.3">
      <c r="A99" s="78"/>
      <c r="B99" s="78"/>
      <c r="C99" s="78"/>
      <c r="D99" s="78"/>
      <c r="E99" s="78"/>
      <c r="F99" s="78"/>
      <c r="G99" s="94"/>
      <c r="H99" s="94"/>
      <c r="I99" s="112"/>
      <c r="J99" s="94"/>
    </row>
    <row r="100" spans="1:10" x14ac:dyDescent="0.3">
      <c r="A100" s="78"/>
      <c r="B100" s="78"/>
      <c r="C100" s="78"/>
      <c r="D100" s="78"/>
      <c r="E100" s="78"/>
      <c r="F100" s="78"/>
      <c r="G100" s="94"/>
      <c r="H100" s="94"/>
      <c r="I100" s="112"/>
      <c r="J100" s="94"/>
    </row>
    <row r="101" spans="1:10" x14ac:dyDescent="0.3">
      <c r="A101" s="78"/>
      <c r="B101" s="78"/>
      <c r="C101" s="78"/>
      <c r="D101" s="78"/>
      <c r="E101" s="78"/>
      <c r="F101" s="78"/>
      <c r="G101" s="94"/>
      <c r="H101" s="94"/>
      <c r="I101" s="112"/>
      <c r="J101" s="94"/>
    </row>
    <row r="102" spans="1:10" x14ac:dyDescent="0.3">
      <c r="A102" s="1"/>
      <c r="B102" s="1"/>
      <c r="C102" s="1"/>
      <c r="D102" s="1"/>
      <c r="E102" s="1"/>
      <c r="F102" s="1"/>
      <c r="G102" s="112"/>
      <c r="H102" s="112"/>
      <c r="I102" s="112"/>
      <c r="J102" s="94"/>
    </row>
    <row r="103" spans="1:10" x14ac:dyDescent="0.3">
      <c r="A103" s="1"/>
      <c r="B103" s="1"/>
      <c r="C103" s="1"/>
      <c r="D103" s="1"/>
      <c r="E103" s="1"/>
      <c r="F103" s="1"/>
      <c r="G103" s="112"/>
      <c r="H103" s="112"/>
      <c r="I103" s="112"/>
      <c r="J103" s="94"/>
    </row>
    <row r="104" spans="1:10" x14ac:dyDescent="0.3">
      <c r="A104" s="1"/>
      <c r="B104" s="1"/>
      <c r="C104" s="1"/>
      <c r="D104" s="1"/>
      <c r="E104" s="1"/>
      <c r="F104" s="1"/>
      <c r="G104" s="112"/>
      <c r="H104" s="112"/>
      <c r="I104" s="112"/>
      <c r="J104" s="94"/>
    </row>
    <row r="105" spans="1:10" x14ac:dyDescent="0.3">
      <c r="A105" s="1"/>
      <c r="B105" s="1"/>
      <c r="C105" s="1"/>
      <c r="D105" s="1"/>
      <c r="E105" s="1"/>
      <c r="F105" s="1"/>
      <c r="G105" s="112"/>
      <c r="H105" s="112"/>
      <c r="I105" s="112"/>
      <c r="J105" s="94"/>
    </row>
    <row r="106" spans="1:10" x14ac:dyDescent="0.3">
      <c r="A106" s="1"/>
      <c r="B106" s="1"/>
      <c r="C106" s="1"/>
      <c r="D106" s="1"/>
      <c r="E106" s="1"/>
      <c r="F106" s="1"/>
      <c r="G106" s="112"/>
      <c r="H106" s="112"/>
      <c r="I106" s="112"/>
      <c r="J106" s="94"/>
    </row>
    <row r="107" spans="1:10" x14ac:dyDescent="0.3">
      <c r="A107" s="1"/>
      <c r="B107" s="1"/>
      <c r="C107" s="1"/>
      <c r="D107" s="1"/>
      <c r="E107" s="1"/>
      <c r="F107" s="1"/>
      <c r="G107" s="112"/>
      <c r="H107" s="112"/>
      <c r="I107" s="112"/>
      <c r="J107" s="94"/>
    </row>
    <row r="108" spans="1:10" x14ac:dyDescent="0.3">
      <c r="A108" s="1"/>
      <c r="B108" s="1"/>
      <c r="C108" s="1"/>
      <c r="D108" s="1"/>
      <c r="E108" s="1"/>
      <c r="F108" s="1"/>
      <c r="G108" s="112"/>
      <c r="H108" s="112"/>
      <c r="I108" s="112"/>
      <c r="J108" s="94"/>
    </row>
    <row r="109" spans="1:10" x14ac:dyDescent="0.3">
      <c r="A109" s="1"/>
      <c r="B109" s="1"/>
      <c r="C109" s="1"/>
      <c r="D109" s="1"/>
      <c r="E109" s="1"/>
      <c r="F109" s="1"/>
      <c r="G109" s="112"/>
      <c r="H109" s="112"/>
      <c r="I109" s="112"/>
      <c r="J109" s="94"/>
    </row>
  </sheetData>
  <protectedRanges>
    <protectedRange sqref="C21 E20:F20 D79 E39:F40 D38:D40 E12 E18 C19 E29 C23:C24 D66 C13 D8:D11 D14:D17 G39:K39" name="Range1"/>
    <protectedRange sqref="E50:F50 D41 D43:D49" name="Range1_1"/>
    <protectedRange sqref="D22" name="Range1_2"/>
    <protectedRange sqref="D23:D28" name="Range1_4"/>
    <protectedRange sqref="D31:D34" name="Range1_5"/>
    <protectedRange sqref="E37 D35:D36" name="Range1_6"/>
  </protectedRanges>
  <mergeCells count="4">
    <mergeCell ref="A6:E6"/>
    <mergeCell ref="A1:E1"/>
    <mergeCell ref="A2:E2"/>
    <mergeCell ref="A3:E3"/>
  </mergeCells>
  <phoneticPr fontId="5" type="noConversion"/>
  <dataValidations xWindow="616" yWindow="429" count="2">
    <dataValidation allowBlank="1" showErrorMessage="1" promptTitle="Warning!" prompt="The number in this cell is automatically calculated from numbers in other data cells.  Please do not enter any value directly into this cell." sqref="E41:F42 E32:F32" xr:uid="{00000000-0002-0000-0A00-000000000000}"/>
    <dataValidation allowBlank="1" showInputMessage="1" showErrorMessage="1" promptTitle="Warning!" prompt="The number in this cell is automatically calculated from numbers in other data cells.  Please do not enter any value directly into this cell." sqref="E12 D31:D36 E18 G12:K12 G18:K18 E20:K20 G29:K29 E39:K39 D43:D49 G37:K37 E52:K52 E29 D22:D28 E37 E50:K50 D10:D11 D14:D17" xr:uid="{00000000-0002-0000-0A00-000001000000}"/>
  </dataValidations>
  <printOptions horizontalCentered="1"/>
  <pageMargins left="0.5" right="0.5" top="0.5" bottom="0.5" header="0.25" footer="0.25"/>
  <pageSetup scale="57" orientation="portrait" horizontalDpi="360" r:id="rId1"/>
  <headerFooter alignWithMargins="0">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pageSetUpPr fitToPage="1"/>
  </sheetPr>
  <dimension ref="A1:N3610"/>
  <sheetViews>
    <sheetView zoomScale="90" zoomScaleNormal="90" workbookViewId="0">
      <selection activeCell="A2" sqref="A2:E2"/>
    </sheetView>
  </sheetViews>
  <sheetFormatPr defaultColWidth="9.7265625" defaultRowHeight="14" x14ac:dyDescent="0.3"/>
  <cols>
    <col min="1" max="1" width="7.54296875" style="20" customWidth="1"/>
    <col min="2" max="2" width="44" style="20" customWidth="1"/>
    <col min="3" max="3" width="15" style="20" customWidth="1"/>
    <col min="4" max="4" width="17.453125" style="20" customWidth="1"/>
    <col min="5" max="5" width="15.81640625" style="20" customWidth="1"/>
    <col min="6" max="6" width="3.54296875" style="20" customWidth="1"/>
    <col min="7" max="8" width="14.26953125" style="20" customWidth="1"/>
    <col min="9" max="9" width="13.54296875" style="20" customWidth="1"/>
    <col min="10" max="10" width="14.81640625" style="20" customWidth="1"/>
    <col min="11" max="11" width="15" style="20" customWidth="1"/>
    <col min="12" max="16384" width="9.7265625" style="20"/>
  </cols>
  <sheetData>
    <row r="1" spans="1:12" s="43" customFormat="1" ht="18" x14ac:dyDescent="0.4">
      <c r="A1" s="252" t="str">
        <f>'General Info'!A1</f>
        <v>ARCHDIOCESE OF KANSAS CITY IN KANSAS</v>
      </c>
      <c r="B1" s="252"/>
      <c r="C1" s="252"/>
      <c r="D1" s="252"/>
      <c r="E1" s="252"/>
      <c r="F1" s="192"/>
    </row>
    <row r="2" spans="1:12" s="43" customFormat="1" ht="19.5" customHeight="1" x14ac:dyDescent="0.4">
      <c r="A2" s="253" t="str">
        <f>'General Info'!A4</f>
        <v xml:space="preserve">School Name:  </v>
      </c>
      <c r="B2" s="253"/>
      <c r="C2" s="253"/>
      <c r="D2" s="253"/>
      <c r="E2" s="253"/>
      <c r="F2" s="193"/>
    </row>
    <row r="3" spans="1:12" s="43" customFormat="1" ht="18" customHeight="1" x14ac:dyDescent="0.4">
      <c r="A3" s="254" t="str">
        <f>'General Info'!A5</f>
        <v xml:space="preserve">City:  </v>
      </c>
      <c r="B3" s="254"/>
      <c r="C3" s="254"/>
      <c r="D3" s="254"/>
      <c r="E3" s="254"/>
      <c r="F3" s="194"/>
    </row>
    <row r="4" spans="1:12" s="43" customFormat="1" ht="18" x14ac:dyDescent="0.4">
      <c r="A4" s="143" t="str">
        <f>'General Info'!A6</f>
        <v>Fiscal Year:  July 1, 2025 through June 30, 2026</v>
      </c>
      <c r="B4" s="143"/>
      <c r="C4" s="143"/>
      <c r="D4" s="143"/>
      <c r="E4" s="143"/>
      <c r="F4" s="195"/>
      <c r="G4" s="42"/>
      <c r="H4" s="42"/>
    </row>
    <row r="5" spans="1:12" s="43" customFormat="1" ht="16.5" x14ac:dyDescent="0.35">
      <c r="A5" s="42"/>
      <c r="B5" s="42"/>
      <c r="C5" s="42"/>
      <c r="D5" s="42"/>
      <c r="E5" s="42"/>
      <c r="F5" s="42"/>
      <c r="G5" s="42"/>
      <c r="H5" s="42"/>
    </row>
    <row r="6" spans="1:12" s="43" customFormat="1" ht="16.5" x14ac:dyDescent="0.35">
      <c r="A6" s="256" t="s">
        <v>372</v>
      </c>
      <c r="B6" s="256"/>
      <c r="C6" s="256"/>
      <c r="D6" s="256"/>
      <c r="E6" s="256"/>
      <c r="F6" s="114"/>
    </row>
    <row r="7" spans="1:12" customFormat="1" ht="31" x14ac:dyDescent="0.35">
      <c r="A7" s="7"/>
      <c r="B7" s="78"/>
      <c r="C7" s="78"/>
      <c r="D7" s="78"/>
      <c r="E7" s="78"/>
      <c r="F7" s="78"/>
      <c r="G7" s="111" t="s">
        <v>287</v>
      </c>
      <c r="H7" s="111" t="s">
        <v>360</v>
      </c>
      <c r="I7" s="111" t="s">
        <v>365</v>
      </c>
      <c r="J7" s="129" t="s">
        <v>369</v>
      </c>
      <c r="K7" s="111" t="s">
        <v>2</v>
      </c>
    </row>
    <row r="8" spans="1:12" customFormat="1" x14ac:dyDescent="0.3">
      <c r="A8" s="30">
        <v>100</v>
      </c>
      <c r="B8" s="30" t="s">
        <v>19</v>
      </c>
      <c r="C8" s="20"/>
      <c r="D8" s="33"/>
      <c r="E8" s="24"/>
      <c r="F8" s="24"/>
      <c r="G8" s="33"/>
      <c r="H8" s="33"/>
      <c r="I8" s="33"/>
      <c r="J8" s="33"/>
      <c r="K8" s="105"/>
    </row>
    <row r="9" spans="1:12" customFormat="1" x14ac:dyDescent="0.3">
      <c r="A9" s="20">
        <v>130</v>
      </c>
      <c r="B9" s="20" t="s">
        <v>46</v>
      </c>
      <c r="C9" s="24"/>
      <c r="D9" s="127">
        <f>SUM(G9:K9)</f>
        <v>0</v>
      </c>
      <c r="E9" s="145"/>
      <c r="F9" s="178"/>
      <c r="G9" s="234">
        <v>0</v>
      </c>
      <c r="H9" s="234">
        <v>0</v>
      </c>
      <c r="I9" s="234">
        <v>0</v>
      </c>
      <c r="J9" s="234">
        <v>0</v>
      </c>
      <c r="K9" s="234">
        <v>0</v>
      </c>
    </row>
    <row r="10" spans="1:12" customFormat="1" ht="16" thickBot="1" x14ac:dyDescent="0.5">
      <c r="A10" s="20"/>
      <c r="B10" s="21" t="s">
        <v>254</v>
      </c>
      <c r="C10" s="26"/>
      <c r="D10" s="37"/>
      <c r="E10" s="72">
        <f>SUM(D9)</f>
        <v>0</v>
      </c>
      <c r="F10" s="176"/>
      <c r="G10" s="210">
        <f>SUM(G9:G9)</f>
        <v>0</v>
      </c>
      <c r="H10" s="210">
        <f>SUM(H9:H9)</f>
        <v>0</v>
      </c>
      <c r="I10" s="210">
        <f>SUM(I9:I9)</f>
        <v>0</v>
      </c>
      <c r="J10" s="210">
        <f>SUM(J9:J9)</f>
        <v>0</v>
      </c>
      <c r="K10" s="210">
        <f>SUM(K9:K9)</f>
        <v>0</v>
      </c>
      <c r="L10" s="125"/>
    </row>
    <row r="11" spans="1:12" customFormat="1" ht="14.5" thickTop="1" x14ac:dyDescent="0.3">
      <c r="A11" s="20"/>
      <c r="B11" s="20"/>
      <c r="C11" s="26"/>
      <c r="D11" s="37"/>
      <c r="E11" s="33"/>
      <c r="F11" s="126"/>
      <c r="G11" s="105"/>
      <c r="H11" s="105"/>
      <c r="I11" s="105"/>
      <c r="J11" s="105"/>
      <c r="K11" s="105"/>
    </row>
    <row r="12" spans="1:12" customFormat="1" x14ac:dyDescent="0.3">
      <c r="A12" s="30">
        <v>220</v>
      </c>
      <c r="B12" s="30" t="s">
        <v>285</v>
      </c>
      <c r="C12" s="26"/>
      <c r="D12" s="37"/>
      <c r="E12" s="33"/>
      <c r="F12" s="126"/>
      <c r="G12" s="105"/>
      <c r="H12" s="105"/>
      <c r="I12" s="105"/>
      <c r="J12" s="105"/>
      <c r="K12" s="105"/>
    </row>
    <row r="13" spans="1:12" customFormat="1" x14ac:dyDescent="0.3">
      <c r="A13" s="20">
        <v>2201</v>
      </c>
      <c r="B13" s="20" t="s">
        <v>110</v>
      </c>
      <c r="C13" s="24"/>
      <c r="D13" s="127">
        <f>SUM(G13:K13)</f>
        <v>0</v>
      </c>
      <c r="E13" s="33"/>
      <c r="F13" s="126"/>
      <c r="G13" s="234">
        <v>0</v>
      </c>
      <c r="H13" s="234">
        <v>0</v>
      </c>
      <c r="I13" s="234">
        <v>0</v>
      </c>
      <c r="J13" s="234">
        <v>0</v>
      </c>
      <c r="K13" s="234">
        <v>0</v>
      </c>
    </row>
    <row r="14" spans="1:12" customFormat="1" x14ac:dyDescent="0.3">
      <c r="A14" s="20">
        <v>2202</v>
      </c>
      <c r="B14" s="20" t="s">
        <v>51</v>
      </c>
      <c r="C14" s="24"/>
      <c r="D14" s="211">
        <f>SUM(G14:K14)</f>
        <v>0</v>
      </c>
      <c r="E14" s="145"/>
      <c r="F14" s="178"/>
      <c r="G14" s="234">
        <v>0</v>
      </c>
      <c r="H14" s="234">
        <v>0</v>
      </c>
      <c r="I14" s="234">
        <v>0</v>
      </c>
      <c r="J14" s="234">
        <v>0</v>
      </c>
      <c r="K14" s="234">
        <v>0</v>
      </c>
    </row>
    <row r="15" spans="1:12" customFormat="1" ht="16" thickBot="1" x14ac:dyDescent="0.5">
      <c r="A15" s="20"/>
      <c r="B15" s="21" t="s">
        <v>52</v>
      </c>
      <c r="C15" s="26"/>
      <c r="D15" s="33"/>
      <c r="E15" s="72">
        <f>SUM(D13:D14)</f>
        <v>0</v>
      </c>
      <c r="F15" s="176"/>
      <c r="G15" s="206">
        <f>SUM(G13:G14)</f>
        <v>0</v>
      </c>
      <c r="H15" s="206">
        <f>SUM(H13:H14)</f>
        <v>0</v>
      </c>
      <c r="I15" s="206">
        <f t="shared" ref="I15:K15" si="0">SUM(I13:I14)</f>
        <v>0</v>
      </c>
      <c r="J15" s="206">
        <f t="shared" si="0"/>
        <v>0</v>
      </c>
      <c r="K15" s="206">
        <f t="shared" si="0"/>
        <v>0</v>
      </c>
      <c r="L15" s="125"/>
    </row>
    <row r="16" spans="1:12" customFormat="1" ht="14.5" thickTop="1" x14ac:dyDescent="0.3">
      <c r="A16" s="20"/>
      <c r="B16" s="20"/>
      <c r="C16" s="26"/>
      <c r="D16" s="33"/>
      <c r="E16" s="33"/>
      <c r="F16" s="126"/>
      <c r="G16" s="105"/>
      <c r="H16" s="105"/>
      <c r="I16" s="105"/>
      <c r="J16" s="105"/>
      <c r="K16" s="105"/>
    </row>
    <row r="17" spans="1:14" customFormat="1" x14ac:dyDescent="0.3">
      <c r="A17" s="30">
        <v>230</v>
      </c>
      <c r="B17" s="30" t="s">
        <v>53</v>
      </c>
      <c r="C17" s="26"/>
      <c r="D17" s="24"/>
      <c r="E17" s="33"/>
      <c r="F17" s="126"/>
      <c r="G17" s="105"/>
      <c r="H17" s="105"/>
      <c r="I17" s="105"/>
      <c r="J17" s="105"/>
      <c r="K17" s="105"/>
    </row>
    <row r="18" spans="1:14" customFormat="1" x14ac:dyDescent="0.3">
      <c r="A18" s="20">
        <v>23011</v>
      </c>
      <c r="B18" s="20" t="s">
        <v>54</v>
      </c>
      <c r="C18" s="24"/>
      <c r="D18" s="179">
        <f>SUM(G18:K18)</f>
        <v>0</v>
      </c>
      <c r="E18" s="105"/>
      <c r="F18" s="177"/>
      <c r="G18" s="234">
        <v>0</v>
      </c>
      <c r="H18" s="234">
        <v>0</v>
      </c>
      <c r="I18" s="234">
        <v>0</v>
      </c>
      <c r="J18" s="234">
        <v>0</v>
      </c>
      <c r="K18" s="234">
        <v>0</v>
      </c>
      <c r="N18" s="117"/>
    </row>
    <row r="19" spans="1:14" customFormat="1" x14ac:dyDescent="0.3">
      <c r="A19" s="20">
        <v>23012</v>
      </c>
      <c r="B19" s="20" t="s">
        <v>55</v>
      </c>
      <c r="C19" s="24"/>
      <c r="D19" s="212">
        <f>SUM(G19:K19)</f>
        <v>0</v>
      </c>
      <c r="E19" s="105"/>
      <c r="F19" s="177"/>
      <c r="G19" s="234">
        <v>0</v>
      </c>
      <c r="H19" s="234">
        <v>0</v>
      </c>
      <c r="I19" s="234">
        <v>0</v>
      </c>
      <c r="J19" s="234">
        <v>0</v>
      </c>
      <c r="K19" s="234">
        <v>0</v>
      </c>
    </row>
    <row r="20" spans="1:14" customFormat="1" x14ac:dyDescent="0.3">
      <c r="A20" s="20">
        <v>2302</v>
      </c>
      <c r="B20" s="20" t="s">
        <v>56</v>
      </c>
      <c r="C20" s="24"/>
      <c r="D20" s="212">
        <f>SUM(G20:K20)</f>
        <v>0</v>
      </c>
      <c r="E20" s="105"/>
      <c r="F20" s="177"/>
      <c r="G20" s="234">
        <v>0</v>
      </c>
      <c r="H20" s="234">
        <v>0</v>
      </c>
      <c r="I20" s="234">
        <v>0</v>
      </c>
      <c r="J20" s="234">
        <v>0</v>
      </c>
      <c r="K20" s="234">
        <v>0</v>
      </c>
    </row>
    <row r="21" spans="1:14" customFormat="1" x14ac:dyDescent="0.3">
      <c r="A21" s="20">
        <v>2303</v>
      </c>
      <c r="B21" s="20" t="s">
        <v>57</v>
      </c>
      <c r="C21" s="24"/>
      <c r="D21" s="212">
        <f>SUM(G21:K21)</f>
        <v>0</v>
      </c>
      <c r="E21" s="105"/>
      <c r="F21" s="177"/>
      <c r="G21" s="234">
        <v>0</v>
      </c>
      <c r="H21" s="234">
        <v>0</v>
      </c>
      <c r="I21" s="234">
        <v>0</v>
      </c>
      <c r="J21" s="234">
        <v>0</v>
      </c>
      <c r="K21" s="234">
        <v>0</v>
      </c>
    </row>
    <row r="22" spans="1:14" customFormat="1" x14ac:dyDescent="0.3">
      <c r="A22" s="20">
        <v>2304</v>
      </c>
      <c r="B22" s="20" t="s">
        <v>58</v>
      </c>
      <c r="C22" s="24"/>
      <c r="D22" s="212">
        <f>SUM(G22:K22)</f>
        <v>0</v>
      </c>
      <c r="E22" s="105"/>
      <c r="F22" s="177"/>
      <c r="G22" s="234">
        <v>0</v>
      </c>
      <c r="H22" s="234">
        <v>0</v>
      </c>
      <c r="I22" s="234">
        <v>0</v>
      </c>
      <c r="J22" s="234">
        <v>0</v>
      </c>
      <c r="K22" s="234">
        <v>0</v>
      </c>
    </row>
    <row r="23" spans="1:14" customFormat="1" ht="16" thickBot="1" x14ac:dyDescent="0.5">
      <c r="A23" s="20"/>
      <c r="B23" s="21" t="s">
        <v>20</v>
      </c>
      <c r="C23" s="26"/>
      <c r="D23" s="105"/>
      <c r="E23" s="209">
        <f>SUM(D18:D22)</f>
        <v>0</v>
      </c>
      <c r="F23" s="180"/>
      <c r="G23" s="206">
        <f>SUM(G18:G22)</f>
        <v>0</v>
      </c>
      <c r="H23" s="206">
        <f>SUM(H18:H22)</f>
        <v>0</v>
      </c>
      <c r="I23" s="206">
        <f t="shared" ref="I23:K23" si="1">SUM(I18:I22)</f>
        <v>0</v>
      </c>
      <c r="J23" s="206">
        <f t="shared" si="1"/>
        <v>0</v>
      </c>
      <c r="K23" s="206">
        <f t="shared" si="1"/>
        <v>0</v>
      </c>
      <c r="L23" s="125"/>
    </row>
    <row r="24" spans="1:14" customFormat="1" ht="14.5" thickTop="1" x14ac:dyDescent="0.3">
      <c r="A24" s="20"/>
      <c r="B24" s="21"/>
      <c r="C24" s="26"/>
      <c r="D24" s="105"/>
      <c r="E24" s="180"/>
      <c r="F24" s="180"/>
      <c r="G24" s="105"/>
      <c r="H24" s="105"/>
      <c r="I24" s="105"/>
      <c r="J24" s="105"/>
      <c r="K24" s="105"/>
    </row>
    <row r="25" spans="1:14" customFormat="1" ht="17" x14ac:dyDescent="0.6">
      <c r="A25" s="30">
        <v>235</v>
      </c>
      <c r="B25" s="20" t="s">
        <v>59</v>
      </c>
      <c r="C25" s="24"/>
      <c r="D25" s="174">
        <f>SUM(G25:K25)</f>
        <v>0</v>
      </c>
      <c r="E25" s="218">
        <f>+D25</f>
        <v>0</v>
      </c>
      <c r="F25" s="176"/>
      <c r="G25" s="234">
        <v>0</v>
      </c>
      <c r="H25" s="234">
        <v>0</v>
      </c>
      <c r="I25" s="234">
        <v>0</v>
      </c>
      <c r="J25" s="234">
        <v>0</v>
      </c>
      <c r="K25" s="234">
        <v>0</v>
      </c>
      <c r="L25" s="125"/>
    </row>
    <row r="26" spans="1:14" customFormat="1" ht="17" x14ac:dyDescent="0.6">
      <c r="A26" s="30">
        <v>240</v>
      </c>
      <c r="B26" s="20" t="s">
        <v>60</v>
      </c>
      <c r="C26" s="24"/>
      <c r="D26" s="174">
        <f>SUM(G26:K26)</f>
        <v>0</v>
      </c>
      <c r="E26" s="218">
        <f>+D26</f>
        <v>0</v>
      </c>
      <c r="F26" s="176"/>
      <c r="G26" s="234">
        <v>0</v>
      </c>
      <c r="H26" s="234">
        <v>0</v>
      </c>
      <c r="I26" s="234">
        <v>0</v>
      </c>
      <c r="J26" s="234">
        <v>0</v>
      </c>
      <c r="K26" s="234">
        <v>0</v>
      </c>
      <c r="L26" s="125"/>
    </row>
    <row r="27" spans="1:14" customFormat="1" x14ac:dyDescent="0.3">
      <c r="A27" s="20"/>
      <c r="B27" s="20"/>
      <c r="C27" s="26"/>
      <c r="D27" s="33"/>
      <c r="E27" s="37"/>
      <c r="F27" s="181"/>
      <c r="G27" s="33"/>
      <c r="H27" s="33"/>
      <c r="I27" s="33"/>
      <c r="J27" s="33"/>
      <c r="K27" s="105"/>
    </row>
    <row r="28" spans="1:14" customFormat="1" x14ac:dyDescent="0.3">
      <c r="A28" s="30">
        <v>241</v>
      </c>
      <c r="B28" s="30" t="s">
        <v>61</v>
      </c>
      <c r="C28" s="26"/>
      <c r="D28" s="181"/>
      <c r="E28" s="37"/>
      <c r="F28" s="181"/>
      <c r="G28" s="33"/>
      <c r="H28" s="33"/>
      <c r="I28" s="33"/>
      <c r="J28" s="33"/>
      <c r="K28" s="105"/>
    </row>
    <row r="29" spans="1:14" customFormat="1" x14ac:dyDescent="0.3">
      <c r="A29" s="20">
        <v>24101</v>
      </c>
      <c r="B29" s="20" t="s">
        <v>62</v>
      </c>
      <c r="C29" s="24"/>
      <c r="D29" s="213">
        <f t="shared" ref="D29:D34" si="2">SUM(G29:K29)</f>
        <v>0</v>
      </c>
      <c r="E29" s="33"/>
      <c r="F29" s="126"/>
      <c r="G29" s="234">
        <v>0</v>
      </c>
      <c r="H29" s="234">
        <v>0</v>
      </c>
      <c r="I29" s="234">
        <v>0</v>
      </c>
      <c r="J29" s="234">
        <v>0</v>
      </c>
      <c r="K29" s="234">
        <v>0</v>
      </c>
    </row>
    <row r="30" spans="1:14" customFormat="1" x14ac:dyDescent="0.3">
      <c r="A30" s="20">
        <v>24102</v>
      </c>
      <c r="B30" s="20" t="s">
        <v>63</v>
      </c>
      <c r="C30" s="24"/>
      <c r="D30" s="213">
        <f t="shared" si="2"/>
        <v>0</v>
      </c>
      <c r="E30" s="33"/>
      <c r="F30" s="126"/>
      <c r="G30" s="234">
        <v>0</v>
      </c>
      <c r="H30" s="234">
        <v>0</v>
      </c>
      <c r="I30" s="234">
        <v>0</v>
      </c>
      <c r="J30" s="234">
        <v>0</v>
      </c>
      <c r="K30" s="234">
        <v>0</v>
      </c>
    </row>
    <row r="31" spans="1:14" customFormat="1" x14ac:dyDescent="0.3">
      <c r="A31" s="20">
        <v>24103</v>
      </c>
      <c r="B31" s="20" t="s">
        <v>64</v>
      </c>
      <c r="C31" s="24"/>
      <c r="D31" s="213">
        <f t="shared" si="2"/>
        <v>0</v>
      </c>
      <c r="E31" s="33"/>
      <c r="F31" s="126"/>
      <c r="G31" s="234">
        <v>0</v>
      </c>
      <c r="H31" s="234">
        <v>0</v>
      </c>
      <c r="I31" s="234">
        <v>0</v>
      </c>
      <c r="J31" s="234">
        <v>0</v>
      </c>
      <c r="K31" s="234">
        <v>0</v>
      </c>
    </row>
    <row r="32" spans="1:14" customFormat="1" x14ac:dyDescent="0.3">
      <c r="A32" s="20">
        <v>24104</v>
      </c>
      <c r="B32" s="20" t="s">
        <v>236</v>
      </c>
      <c r="C32" s="24"/>
      <c r="D32" s="213">
        <f t="shared" si="2"/>
        <v>0</v>
      </c>
      <c r="E32" s="33"/>
      <c r="F32" s="126"/>
      <c r="G32" s="234">
        <v>0</v>
      </c>
      <c r="H32" s="234">
        <v>0</v>
      </c>
      <c r="I32" s="234">
        <v>0</v>
      </c>
      <c r="J32" s="234">
        <v>0</v>
      </c>
      <c r="K32" s="234">
        <v>0</v>
      </c>
    </row>
    <row r="33" spans="1:12" customFormat="1" ht="14.5" x14ac:dyDescent="0.35">
      <c r="A33" s="39"/>
      <c r="B33" s="108" t="s">
        <v>305</v>
      </c>
      <c r="C33" s="24"/>
      <c r="D33" s="213">
        <f t="shared" si="2"/>
        <v>0</v>
      </c>
      <c r="E33" s="33"/>
      <c r="F33" s="126"/>
      <c r="G33" s="234">
        <v>0</v>
      </c>
      <c r="H33" s="234">
        <v>0</v>
      </c>
      <c r="I33" s="234">
        <v>0</v>
      </c>
      <c r="J33" s="234">
        <v>0</v>
      </c>
      <c r="K33" s="234">
        <v>0</v>
      </c>
    </row>
    <row r="34" spans="1:12" customFormat="1" ht="17" x14ac:dyDescent="0.6">
      <c r="A34" s="39"/>
      <c r="B34" s="108" t="s">
        <v>305</v>
      </c>
      <c r="C34" s="24"/>
      <c r="D34" s="219">
        <f t="shared" si="2"/>
        <v>0</v>
      </c>
      <c r="E34" s="33"/>
      <c r="F34" s="126"/>
      <c r="G34" s="234">
        <v>0</v>
      </c>
      <c r="H34" s="234">
        <v>0</v>
      </c>
      <c r="I34" s="234">
        <v>0</v>
      </c>
      <c r="J34" s="234">
        <v>0</v>
      </c>
      <c r="K34" s="234">
        <v>0</v>
      </c>
    </row>
    <row r="35" spans="1:12" customFormat="1" ht="16" thickBot="1" x14ac:dyDescent="0.5">
      <c r="A35" s="20"/>
      <c r="B35" s="21" t="s">
        <v>21</v>
      </c>
      <c r="C35" s="20"/>
      <c r="D35" s="33"/>
      <c r="E35" s="72">
        <f>SUM(D29:D34)</f>
        <v>0</v>
      </c>
      <c r="F35" s="176"/>
      <c r="G35" s="220">
        <f>SUM(G29:G34)</f>
        <v>0</v>
      </c>
      <c r="H35" s="220">
        <f>SUM(H29:H34)</f>
        <v>0</v>
      </c>
      <c r="I35" s="220">
        <f t="shared" ref="I35:K35" si="3">SUM(I29:I34)</f>
        <v>0</v>
      </c>
      <c r="J35" s="220">
        <f t="shared" si="3"/>
        <v>0</v>
      </c>
      <c r="K35" s="220">
        <f t="shared" si="3"/>
        <v>0</v>
      </c>
      <c r="L35" s="125"/>
    </row>
    <row r="36" spans="1:12" customFormat="1" ht="14.5" thickTop="1" x14ac:dyDescent="0.3">
      <c r="A36" s="20"/>
      <c r="B36" s="21"/>
      <c r="C36" s="20"/>
      <c r="D36" s="33"/>
      <c r="E36" s="176"/>
      <c r="F36" s="176"/>
      <c r="G36" s="33"/>
      <c r="H36" s="33"/>
      <c r="I36" s="182"/>
      <c r="J36" s="33"/>
      <c r="K36" s="105"/>
    </row>
    <row r="37" spans="1:12" s="78" customFormat="1" x14ac:dyDescent="0.3">
      <c r="A37" s="30">
        <v>250</v>
      </c>
      <c r="B37" s="30" t="s">
        <v>22</v>
      </c>
      <c r="C37" s="142"/>
      <c r="D37" s="183"/>
      <c r="E37" s="33"/>
      <c r="F37" s="126"/>
      <c r="G37" s="20"/>
      <c r="H37" s="20"/>
      <c r="I37" s="20"/>
      <c r="J37" s="20"/>
      <c r="K37" s="20"/>
    </row>
    <row r="38" spans="1:12" customFormat="1" x14ac:dyDescent="0.3">
      <c r="A38" s="20">
        <v>110</v>
      </c>
      <c r="B38" s="20" t="s">
        <v>45</v>
      </c>
      <c r="C38" s="24"/>
      <c r="D38" s="172">
        <f t="shared" ref="D38:D45" si="4">SUM(G38:K38)</f>
        <v>0</v>
      </c>
      <c r="E38" s="33"/>
      <c r="F38" s="126"/>
      <c r="G38" s="234">
        <v>0</v>
      </c>
      <c r="H38" s="234">
        <v>0</v>
      </c>
      <c r="I38" s="234">
        <v>0</v>
      </c>
      <c r="J38" s="234">
        <v>0</v>
      </c>
      <c r="K38" s="234">
        <v>0</v>
      </c>
    </row>
    <row r="39" spans="1:12" s="78" customFormat="1" x14ac:dyDescent="0.3">
      <c r="A39" s="20">
        <v>2501</v>
      </c>
      <c r="B39" s="20" t="s">
        <v>65</v>
      </c>
      <c r="C39" s="20"/>
      <c r="D39" s="128">
        <f t="shared" si="4"/>
        <v>0</v>
      </c>
      <c r="E39" s="33"/>
      <c r="F39" s="126"/>
      <c r="G39" s="234">
        <v>0</v>
      </c>
      <c r="H39" s="234">
        <v>0</v>
      </c>
      <c r="I39" s="234">
        <v>0</v>
      </c>
      <c r="J39" s="234">
        <v>0</v>
      </c>
      <c r="K39" s="234">
        <v>0</v>
      </c>
    </row>
    <row r="40" spans="1:12" s="78" customFormat="1" x14ac:dyDescent="0.3">
      <c r="A40" s="20">
        <v>2502</v>
      </c>
      <c r="B40" s="20" t="s">
        <v>117</v>
      </c>
      <c r="C40" s="20"/>
      <c r="D40" s="128">
        <f t="shared" si="4"/>
        <v>0</v>
      </c>
      <c r="E40" s="33"/>
      <c r="F40" s="126"/>
      <c r="G40" s="234">
        <v>0</v>
      </c>
      <c r="H40" s="234">
        <v>0</v>
      </c>
      <c r="I40" s="234">
        <v>0</v>
      </c>
      <c r="J40" s="234">
        <v>0</v>
      </c>
      <c r="K40" s="234">
        <v>0</v>
      </c>
    </row>
    <row r="41" spans="1:12" s="78" customFormat="1" x14ac:dyDescent="0.3">
      <c r="A41" s="20">
        <v>2504</v>
      </c>
      <c r="B41" s="20" t="s">
        <v>5</v>
      </c>
      <c r="C41" s="20"/>
      <c r="D41" s="128">
        <f t="shared" si="4"/>
        <v>0</v>
      </c>
      <c r="E41" s="33"/>
      <c r="F41" s="126"/>
      <c r="G41" s="234">
        <v>0</v>
      </c>
      <c r="H41" s="234">
        <v>0</v>
      </c>
      <c r="I41" s="234">
        <v>0</v>
      </c>
      <c r="J41" s="234">
        <v>0</v>
      </c>
      <c r="K41" s="234">
        <v>0</v>
      </c>
    </row>
    <row r="42" spans="1:12" s="78" customFormat="1" x14ac:dyDescent="0.3">
      <c r="A42" s="20">
        <v>2505</v>
      </c>
      <c r="B42" s="20" t="s">
        <v>66</v>
      </c>
      <c r="C42" s="20"/>
      <c r="D42" s="128">
        <f t="shared" si="4"/>
        <v>0</v>
      </c>
      <c r="E42" s="33"/>
      <c r="F42" s="126"/>
      <c r="G42" s="234">
        <v>0</v>
      </c>
      <c r="H42" s="234">
        <v>0</v>
      </c>
      <c r="I42" s="234">
        <v>0</v>
      </c>
      <c r="J42" s="234">
        <v>0</v>
      </c>
      <c r="K42" s="234">
        <v>0</v>
      </c>
    </row>
    <row r="43" spans="1:12" s="78" customFormat="1" x14ac:dyDescent="0.3">
      <c r="A43" s="20">
        <v>2508</v>
      </c>
      <c r="B43" s="20" t="s">
        <v>67</v>
      </c>
      <c r="C43" s="20"/>
      <c r="D43" s="128">
        <f t="shared" si="4"/>
        <v>0</v>
      </c>
      <c r="E43" s="33"/>
      <c r="F43" s="126"/>
      <c r="G43" s="234">
        <v>0</v>
      </c>
      <c r="H43" s="234">
        <v>0</v>
      </c>
      <c r="I43" s="234">
        <v>0</v>
      </c>
      <c r="J43" s="234">
        <v>0</v>
      </c>
      <c r="K43" s="234">
        <v>0</v>
      </c>
    </row>
    <row r="44" spans="1:12" s="78" customFormat="1" x14ac:dyDescent="0.3">
      <c r="A44" s="20">
        <v>2509</v>
      </c>
      <c r="B44" s="20" t="s">
        <v>68</v>
      </c>
      <c r="C44" s="20"/>
      <c r="D44" s="172">
        <f t="shared" si="4"/>
        <v>0</v>
      </c>
      <c r="E44" s="33"/>
      <c r="F44" s="126"/>
      <c r="G44" s="234">
        <v>0</v>
      </c>
      <c r="H44" s="234">
        <v>0</v>
      </c>
      <c r="I44" s="234">
        <v>0</v>
      </c>
      <c r="J44" s="234">
        <v>0</v>
      </c>
      <c r="K44" s="234">
        <v>0</v>
      </c>
    </row>
    <row r="45" spans="1:12" s="78" customFormat="1" ht="17" x14ac:dyDescent="0.6">
      <c r="A45" s="20">
        <v>2507</v>
      </c>
      <c r="B45" s="20" t="s">
        <v>69</v>
      </c>
      <c r="C45" s="20"/>
      <c r="D45" s="214">
        <f t="shared" si="4"/>
        <v>0</v>
      </c>
      <c r="E45" s="33"/>
      <c r="F45" s="126"/>
      <c r="G45" s="234">
        <v>0</v>
      </c>
      <c r="H45" s="234">
        <v>0</v>
      </c>
      <c r="I45" s="234">
        <v>0</v>
      </c>
      <c r="J45" s="234">
        <v>0</v>
      </c>
      <c r="K45" s="234">
        <v>0</v>
      </c>
    </row>
    <row r="46" spans="1:12" s="78" customFormat="1" ht="16" thickBot="1" x14ac:dyDescent="0.5">
      <c r="A46" s="20"/>
      <c r="B46" s="31" t="s">
        <v>120</v>
      </c>
      <c r="C46" s="29"/>
      <c r="D46" s="37"/>
      <c r="E46" s="72">
        <f>SUM(D38:D45)</f>
        <v>0</v>
      </c>
      <c r="F46" s="126"/>
      <c r="G46" s="221">
        <f>SUM(G38:G45)</f>
        <v>0</v>
      </c>
      <c r="H46" s="221">
        <f>SUM(H38:H45)</f>
        <v>0</v>
      </c>
      <c r="I46" s="221">
        <f>SUM(I38:I45)</f>
        <v>0</v>
      </c>
      <c r="J46" s="221">
        <f>SUM(J38:J45)</f>
        <v>0</v>
      </c>
      <c r="K46" s="221">
        <f>SUM(K38:K45)</f>
        <v>0</v>
      </c>
      <c r="L46" s="125"/>
    </row>
    <row r="47" spans="1:12" s="78" customFormat="1" ht="14.5" thickTop="1" x14ac:dyDescent="0.3">
      <c r="A47" s="20"/>
      <c r="C47" s="29"/>
      <c r="D47" s="33"/>
      <c r="F47" s="176"/>
      <c r="G47" s="26"/>
      <c r="H47" s="26"/>
      <c r="I47" s="26"/>
      <c r="J47" s="26"/>
      <c r="K47" s="26"/>
    </row>
    <row r="48" spans="1:12" s="78" customFormat="1" x14ac:dyDescent="0.3">
      <c r="A48" s="30">
        <v>251</v>
      </c>
      <c r="B48" s="30" t="s">
        <v>70</v>
      </c>
      <c r="C48" s="29"/>
      <c r="D48" s="33"/>
      <c r="E48" s="33"/>
      <c r="F48" s="126"/>
      <c r="G48" s="26"/>
      <c r="H48" s="26"/>
      <c r="I48" s="26"/>
      <c r="J48" s="26"/>
      <c r="K48" s="26"/>
    </row>
    <row r="49" spans="1:12" s="78" customFormat="1" x14ac:dyDescent="0.3">
      <c r="A49" s="20">
        <v>25102</v>
      </c>
      <c r="B49" s="20" t="s">
        <v>71</v>
      </c>
      <c r="C49" s="29"/>
      <c r="D49" s="172">
        <f t="shared" ref="D49:D54" si="5">SUM(G49:K49)</f>
        <v>0</v>
      </c>
      <c r="E49" s="33"/>
      <c r="F49" s="126"/>
      <c r="G49" s="234">
        <v>0</v>
      </c>
      <c r="H49" s="234">
        <v>0</v>
      </c>
      <c r="I49" s="234">
        <v>0</v>
      </c>
      <c r="J49" s="234">
        <v>0</v>
      </c>
      <c r="K49" s="234">
        <v>0</v>
      </c>
    </row>
    <row r="50" spans="1:12" s="78" customFormat="1" x14ac:dyDescent="0.3">
      <c r="A50" s="20">
        <v>25120</v>
      </c>
      <c r="B50" s="20" t="s">
        <v>350</v>
      </c>
      <c r="C50" s="29"/>
      <c r="D50" s="128">
        <f t="shared" si="5"/>
        <v>0</v>
      </c>
      <c r="E50" s="33"/>
      <c r="F50" s="126"/>
      <c r="G50" s="234">
        <v>0</v>
      </c>
      <c r="H50" s="234">
        <v>0</v>
      </c>
      <c r="I50" s="234">
        <v>0</v>
      </c>
      <c r="J50" s="234">
        <v>0</v>
      </c>
      <c r="K50" s="234">
        <v>0</v>
      </c>
    </row>
    <row r="51" spans="1:12" s="78" customFormat="1" x14ac:dyDescent="0.3">
      <c r="A51" s="20">
        <v>25130</v>
      </c>
      <c r="B51" s="20" t="s">
        <v>45</v>
      </c>
      <c r="C51" s="29"/>
      <c r="D51" s="128">
        <f t="shared" si="5"/>
        <v>0</v>
      </c>
      <c r="E51" s="33"/>
      <c r="F51" s="126"/>
      <c r="G51" s="234">
        <v>0</v>
      </c>
      <c r="H51" s="234">
        <v>0</v>
      </c>
      <c r="I51" s="234">
        <v>0</v>
      </c>
      <c r="J51" s="234">
        <v>0</v>
      </c>
      <c r="K51" s="234">
        <v>0</v>
      </c>
    </row>
    <row r="52" spans="1:12" s="78" customFormat="1" x14ac:dyDescent="0.3">
      <c r="A52" s="20">
        <v>25140</v>
      </c>
      <c r="B52" s="20" t="s">
        <v>72</v>
      </c>
      <c r="C52" s="20"/>
      <c r="D52" s="128">
        <f t="shared" si="5"/>
        <v>0</v>
      </c>
      <c r="E52" s="33"/>
      <c r="F52" s="126"/>
      <c r="G52" s="234">
        <v>0</v>
      </c>
      <c r="H52" s="234">
        <v>0</v>
      </c>
      <c r="I52" s="234">
        <v>0</v>
      </c>
      <c r="J52" s="234">
        <v>0</v>
      </c>
      <c r="K52" s="234">
        <v>0</v>
      </c>
    </row>
    <row r="53" spans="1:12" s="78" customFormat="1" x14ac:dyDescent="0.3">
      <c r="A53" s="20">
        <v>25150</v>
      </c>
      <c r="B53" s="20" t="s">
        <v>73</v>
      </c>
      <c r="C53" s="20"/>
      <c r="D53" s="128">
        <f t="shared" si="5"/>
        <v>0</v>
      </c>
      <c r="E53" s="33"/>
      <c r="F53" s="126"/>
      <c r="G53" s="234">
        <v>0</v>
      </c>
      <c r="H53" s="234">
        <v>0</v>
      </c>
      <c r="I53" s="234">
        <v>0</v>
      </c>
      <c r="J53" s="234">
        <v>0</v>
      </c>
      <c r="K53" s="234">
        <v>0</v>
      </c>
    </row>
    <row r="54" spans="1:12" s="78" customFormat="1" ht="17" x14ac:dyDescent="0.6">
      <c r="A54" s="20">
        <v>25160</v>
      </c>
      <c r="B54" s="20" t="s">
        <v>5</v>
      </c>
      <c r="C54" s="20"/>
      <c r="D54" s="174">
        <f t="shared" si="5"/>
        <v>0</v>
      </c>
      <c r="E54" s="33"/>
      <c r="F54" s="126"/>
      <c r="G54" s="234">
        <v>0</v>
      </c>
      <c r="H54" s="234">
        <v>0</v>
      </c>
      <c r="I54" s="234">
        <v>0</v>
      </c>
      <c r="J54" s="234">
        <v>0</v>
      </c>
      <c r="K54" s="234">
        <v>0</v>
      </c>
    </row>
    <row r="55" spans="1:12" s="78" customFormat="1" ht="16" thickBot="1" x14ac:dyDescent="0.5">
      <c r="A55" s="20"/>
      <c r="B55" s="21" t="s">
        <v>256</v>
      </c>
      <c r="C55" s="20"/>
      <c r="D55" s="168"/>
      <c r="E55" s="72">
        <f>SUM(D49:D54)</f>
        <v>0</v>
      </c>
      <c r="F55" s="126"/>
      <c r="G55" s="221">
        <f>SUM(G49:G54)</f>
        <v>0</v>
      </c>
      <c r="H55" s="221">
        <f>SUM(H49:H54)</f>
        <v>0</v>
      </c>
      <c r="I55" s="221">
        <f t="shared" ref="I55:K55" si="6">SUM(I49:I54)</f>
        <v>0</v>
      </c>
      <c r="J55" s="221">
        <f t="shared" si="6"/>
        <v>0</v>
      </c>
      <c r="K55" s="221">
        <f t="shared" si="6"/>
        <v>0</v>
      </c>
      <c r="L55" s="95"/>
    </row>
    <row r="56" spans="1:12" s="78" customFormat="1" ht="14.5" thickTop="1" x14ac:dyDescent="0.3">
      <c r="A56" s="20"/>
      <c r="B56" s="20"/>
      <c r="C56" s="20"/>
      <c r="D56" s="33"/>
      <c r="E56" s="33"/>
      <c r="F56" s="126"/>
      <c r="G56" s="26"/>
      <c r="H56" s="26"/>
      <c r="I56" s="26"/>
      <c r="J56" s="26"/>
      <c r="K56" s="26"/>
    </row>
    <row r="57" spans="1:12" s="78" customFormat="1" x14ac:dyDescent="0.3">
      <c r="A57" s="30">
        <v>400</v>
      </c>
      <c r="B57" s="30" t="s">
        <v>74</v>
      </c>
      <c r="C57" s="23"/>
      <c r="D57" s="184"/>
      <c r="E57" s="33"/>
      <c r="F57" s="126"/>
      <c r="G57" s="26"/>
      <c r="H57" s="26"/>
      <c r="I57" s="26"/>
      <c r="J57" s="26"/>
      <c r="K57" s="26"/>
    </row>
    <row r="58" spans="1:12" s="78" customFormat="1" x14ac:dyDescent="0.3">
      <c r="A58" s="20">
        <v>420</v>
      </c>
      <c r="B58" s="20" t="s">
        <v>324</v>
      </c>
      <c r="C58" s="23"/>
      <c r="D58" s="185">
        <f>SUM(G58:K58)</f>
        <v>0</v>
      </c>
      <c r="E58" s="33"/>
      <c r="F58" s="126"/>
      <c r="G58" s="234">
        <v>0</v>
      </c>
      <c r="H58" s="234">
        <v>0</v>
      </c>
      <c r="I58" s="234">
        <v>0</v>
      </c>
      <c r="J58" s="234">
        <v>0</v>
      </c>
      <c r="K58" s="234">
        <v>0</v>
      </c>
    </row>
    <row r="59" spans="1:12" s="78" customFormat="1" x14ac:dyDescent="0.3">
      <c r="A59" s="20">
        <v>420</v>
      </c>
      <c r="B59" s="20" t="s">
        <v>76</v>
      </c>
      <c r="C59" s="20"/>
      <c r="D59" s="128">
        <f>SUM(G59:K59)</f>
        <v>0</v>
      </c>
      <c r="E59" s="33"/>
      <c r="F59" s="126"/>
      <c r="G59" s="234">
        <v>0</v>
      </c>
      <c r="H59" s="234">
        <v>0</v>
      </c>
      <c r="I59" s="234">
        <v>0</v>
      </c>
      <c r="J59" s="234">
        <v>0</v>
      </c>
      <c r="K59" s="234">
        <v>0</v>
      </c>
    </row>
    <row r="60" spans="1:12" s="78" customFormat="1" ht="16" thickBot="1" x14ac:dyDescent="0.5">
      <c r="A60" s="20"/>
      <c r="B60" s="21" t="s">
        <v>257</v>
      </c>
      <c r="C60" s="20"/>
      <c r="D60" s="33"/>
      <c r="E60" s="72">
        <f>D59+D58</f>
        <v>0</v>
      </c>
      <c r="F60" s="176"/>
      <c r="G60" s="207">
        <f>SUM(G58:G59)</f>
        <v>0</v>
      </c>
      <c r="H60" s="207">
        <f>SUM(H58:H59)</f>
        <v>0</v>
      </c>
      <c r="I60" s="207">
        <f>SUM(I58:I59)</f>
        <v>0</v>
      </c>
      <c r="J60" s="207">
        <f>SUM(J58:J59)</f>
        <v>0</v>
      </c>
      <c r="K60" s="207">
        <f>SUM(K58:K59)</f>
        <v>0</v>
      </c>
      <c r="L60" s="95"/>
    </row>
    <row r="61" spans="1:12" s="78" customFormat="1" ht="14.5" thickTop="1" x14ac:dyDescent="0.3">
      <c r="A61" s="20"/>
      <c r="B61" s="20"/>
      <c r="C61" s="20"/>
      <c r="D61" s="20"/>
      <c r="E61" s="20"/>
      <c r="F61" s="20"/>
      <c r="G61" s="26"/>
      <c r="H61" s="26"/>
      <c r="I61" s="26"/>
      <c r="J61" s="26"/>
      <c r="K61" s="26"/>
    </row>
    <row r="62" spans="1:12" s="78" customFormat="1" x14ac:dyDescent="0.3">
      <c r="A62" s="20"/>
      <c r="B62" s="20"/>
      <c r="C62" s="20"/>
      <c r="D62" s="33"/>
      <c r="E62" s="33"/>
      <c r="F62" s="126"/>
      <c r="G62" s="26"/>
      <c r="H62" s="26"/>
      <c r="I62" s="26"/>
      <c r="J62" s="26"/>
      <c r="K62" s="26"/>
    </row>
    <row r="63" spans="1:12" s="78" customFormat="1" x14ac:dyDescent="0.3">
      <c r="A63" s="30">
        <v>500</v>
      </c>
      <c r="B63" s="30" t="s">
        <v>24</v>
      </c>
      <c r="C63" s="20"/>
      <c r="D63" s="33"/>
      <c r="E63" s="33"/>
      <c r="F63" s="126"/>
      <c r="G63" s="26"/>
      <c r="H63" s="26"/>
      <c r="I63" s="26"/>
      <c r="J63" s="26"/>
      <c r="K63" s="26"/>
    </row>
    <row r="64" spans="1:12" s="78" customFormat="1" x14ac:dyDescent="0.3">
      <c r="A64" s="20">
        <v>520</v>
      </c>
      <c r="B64" s="20" t="s">
        <v>78</v>
      </c>
      <c r="C64" s="20"/>
      <c r="D64" s="172">
        <f t="shared" ref="D64:D69" si="7">SUM(G64:K64)</f>
        <v>0</v>
      </c>
      <c r="E64" s="33"/>
      <c r="F64" s="126"/>
      <c r="G64" s="234">
        <v>0</v>
      </c>
      <c r="H64" s="234">
        <v>0</v>
      </c>
      <c r="I64" s="234">
        <v>0</v>
      </c>
      <c r="J64" s="234">
        <v>0</v>
      </c>
      <c r="K64" s="234">
        <v>0</v>
      </c>
    </row>
    <row r="65" spans="1:12" s="78" customFormat="1" x14ac:dyDescent="0.3">
      <c r="A65" s="20">
        <v>530</v>
      </c>
      <c r="B65" s="20" t="s">
        <v>79</v>
      </c>
      <c r="C65" s="20"/>
      <c r="D65" s="128">
        <f t="shared" si="7"/>
        <v>0</v>
      </c>
      <c r="E65" s="33"/>
      <c r="F65" s="126"/>
      <c r="G65" s="234">
        <v>0</v>
      </c>
      <c r="H65" s="234">
        <v>0</v>
      </c>
      <c r="I65" s="234">
        <v>0</v>
      </c>
      <c r="J65" s="234">
        <v>0</v>
      </c>
      <c r="K65" s="234">
        <v>0</v>
      </c>
    </row>
    <row r="66" spans="1:12" s="78" customFormat="1" x14ac:dyDescent="0.3">
      <c r="A66" s="20">
        <v>540</v>
      </c>
      <c r="B66" s="20" t="s">
        <v>80</v>
      </c>
      <c r="C66" s="20"/>
      <c r="D66" s="128">
        <f t="shared" si="7"/>
        <v>0</v>
      </c>
      <c r="E66" s="33"/>
      <c r="F66" s="126"/>
      <c r="G66" s="234">
        <v>0</v>
      </c>
      <c r="H66" s="234">
        <v>0</v>
      </c>
      <c r="I66" s="234">
        <v>0</v>
      </c>
      <c r="J66" s="234">
        <v>0</v>
      </c>
      <c r="K66" s="234">
        <v>0</v>
      </c>
    </row>
    <row r="67" spans="1:12" s="78" customFormat="1" x14ac:dyDescent="0.3">
      <c r="A67" s="20">
        <v>550</v>
      </c>
      <c r="B67" s="20" t="s">
        <v>316</v>
      </c>
      <c r="C67" s="20"/>
      <c r="D67" s="128">
        <f t="shared" si="7"/>
        <v>0</v>
      </c>
      <c r="E67" s="33"/>
      <c r="F67" s="126"/>
      <c r="G67" s="234">
        <v>0</v>
      </c>
      <c r="H67" s="234">
        <v>0</v>
      </c>
      <c r="I67" s="234">
        <v>0</v>
      </c>
      <c r="J67" s="234">
        <v>0</v>
      </c>
      <c r="K67" s="234">
        <v>0</v>
      </c>
    </row>
    <row r="68" spans="1:12" s="78" customFormat="1" x14ac:dyDescent="0.3">
      <c r="A68" s="20">
        <v>560</v>
      </c>
      <c r="B68" s="20" t="s">
        <v>259</v>
      </c>
      <c r="C68" s="20"/>
      <c r="D68" s="128">
        <f t="shared" si="7"/>
        <v>0</v>
      </c>
      <c r="E68" s="33"/>
      <c r="F68" s="126"/>
      <c r="G68" s="234">
        <v>0</v>
      </c>
      <c r="H68" s="234">
        <v>0</v>
      </c>
      <c r="I68" s="234">
        <v>0</v>
      </c>
      <c r="J68" s="234">
        <v>0</v>
      </c>
      <c r="K68" s="234">
        <v>0</v>
      </c>
    </row>
    <row r="69" spans="1:12" s="78" customFormat="1" x14ac:dyDescent="0.3">
      <c r="A69" s="20">
        <v>570</v>
      </c>
      <c r="B69" s="20" t="s">
        <v>400</v>
      </c>
      <c r="C69" s="20"/>
      <c r="D69" s="128">
        <f t="shared" si="7"/>
        <v>0</v>
      </c>
      <c r="E69" s="33"/>
      <c r="F69" s="126"/>
      <c r="G69" s="234">
        <v>0</v>
      </c>
      <c r="H69" s="234">
        <v>0</v>
      </c>
      <c r="I69" s="234">
        <v>0</v>
      </c>
      <c r="J69" s="234">
        <v>0</v>
      </c>
      <c r="K69" s="234">
        <v>0</v>
      </c>
    </row>
    <row r="70" spans="1:12" s="78" customFormat="1" ht="16" thickBot="1" x14ac:dyDescent="0.5">
      <c r="A70" s="20"/>
      <c r="B70" s="21" t="s">
        <v>258</v>
      </c>
      <c r="C70" s="20"/>
      <c r="D70" s="33"/>
      <c r="E70" s="72">
        <f>SUM((D64+D65+D66+D67+D68+D69))</f>
        <v>0</v>
      </c>
      <c r="F70" s="176"/>
      <c r="G70" s="221">
        <f>SUM(G64:G69)</f>
        <v>0</v>
      </c>
      <c r="H70" s="221">
        <f>SUM(H64:H69)</f>
        <v>0</v>
      </c>
      <c r="I70" s="221">
        <f t="shared" ref="I70:K70" si="8">SUM(I64:I69)</f>
        <v>0</v>
      </c>
      <c r="J70" s="221">
        <f t="shared" si="8"/>
        <v>0</v>
      </c>
      <c r="K70" s="221">
        <f t="shared" si="8"/>
        <v>0</v>
      </c>
      <c r="L70" s="95"/>
    </row>
    <row r="71" spans="1:12" s="78" customFormat="1" ht="14.5" thickTop="1" x14ac:dyDescent="0.3">
      <c r="A71" s="20"/>
      <c r="B71" s="20"/>
      <c r="C71" s="20"/>
      <c r="D71" s="33"/>
      <c r="E71" s="33"/>
      <c r="F71" s="126"/>
      <c r="G71" s="20"/>
      <c r="H71" s="20"/>
      <c r="I71" s="20"/>
      <c r="J71" s="20"/>
      <c r="K71" s="20"/>
    </row>
    <row r="72" spans="1:12" customFormat="1" ht="14.5" thickBot="1" x14ac:dyDescent="0.35">
      <c r="A72" s="20"/>
      <c r="B72" s="186" t="s">
        <v>339</v>
      </c>
      <c r="C72" s="20"/>
      <c r="D72" s="33"/>
      <c r="E72" s="208">
        <f>E10+E15+E23+E25+E26+E35+E46+E55+E60+E70</f>
        <v>0</v>
      </c>
      <c r="F72" s="26"/>
      <c r="G72" s="208">
        <f>G10+G15+G23+G25+G26+G35+G46+G55+G60+G70</f>
        <v>0</v>
      </c>
      <c r="H72" s="208">
        <f t="shared" ref="H72:K72" si="9">H10+H15+H23+H25+H26+H35+H46+H55+H60+H70</f>
        <v>0</v>
      </c>
      <c r="I72" s="208">
        <f t="shared" si="9"/>
        <v>0</v>
      </c>
      <c r="J72" s="208">
        <f t="shared" si="9"/>
        <v>0</v>
      </c>
      <c r="K72" s="208">
        <f t="shared" si="9"/>
        <v>0</v>
      </c>
      <c r="L72" s="125"/>
    </row>
    <row r="73" spans="1:12" ht="14.5" thickTop="1" x14ac:dyDescent="0.3"/>
    <row r="75" spans="1:12" x14ac:dyDescent="0.3">
      <c r="A75" s="191" t="s">
        <v>255</v>
      </c>
    </row>
    <row r="1021" spans="1:6" x14ac:dyDescent="0.3">
      <c r="A1021" s="21"/>
      <c r="B1021" s="21"/>
      <c r="C1021" s="21"/>
      <c r="D1021" s="21"/>
      <c r="E1021" s="21"/>
      <c r="F1021" s="21"/>
    </row>
    <row r="1022" spans="1:6" x14ac:dyDescent="0.3">
      <c r="A1022" s="21"/>
      <c r="B1022" s="21"/>
      <c r="C1022" s="21"/>
      <c r="D1022" s="21"/>
      <c r="E1022" s="21"/>
      <c r="F1022" s="21"/>
    </row>
    <row r="1023" spans="1:6" x14ac:dyDescent="0.3">
      <c r="A1023" s="21"/>
      <c r="B1023" s="21"/>
      <c r="C1023" s="21"/>
      <c r="D1023" s="21"/>
      <c r="E1023" s="21"/>
      <c r="F1023" s="21"/>
    </row>
    <row r="1024" spans="1:6" x14ac:dyDescent="0.3">
      <c r="A1024" s="21"/>
      <c r="B1024" s="21"/>
      <c r="C1024" s="21"/>
      <c r="D1024" s="21"/>
      <c r="E1024" s="21"/>
      <c r="F1024" s="21"/>
    </row>
    <row r="1025" spans="1:6" x14ac:dyDescent="0.3">
      <c r="A1025" s="21"/>
      <c r="B1025" s="21"/>
      <c r="C1025" s="21"/>
      <c r="D1025" s="21"/>
      <c r="E1025" s="21"/>
      <c r="F1025" s="21"/>
    </row>
    <row r="1026" spans="1:6" x14ac:dyDescent="0.3">
      <c r="A1026" s="21"/>
      <c r="B1026" s="21"/>
      <c r="C1026" s="21"/>
      <c r="D1026" s="21"/>
      <c r="E1026" s="21"/>
      <c r="F1026" s="21"/>
    </row>
    <row r="1027" spans="1:6" x14ac:dyDescent="0.3">
      <c r="A1027" s="21"/>
      <c r="B1027" s="21"/>
      <c r="C1027" s="21"/>
      <c r="D1027" s="21"/>
      <c r="E1027" s="21"/>
      <c r="F1027" s="21"/>
    </row>
    <row r="1028" spans="1:6" x14ac:dyDescent="0.3">
      <c r="A1028" s="21"/>
      <c r="B1028" s="21"/>
      <c r="C1028" s="21"/>
      <c r="D1028" s="21"/>
      <c r="E1028" s="21"/>
      <c r="F1028" s="21"/>
    </row>
    <row r="1029" spans="1:6" x14ac:dyDescent="0.3">
      <c r="A1029" s="21"/>
      <c r="B1029" s="21"/>
      <c r="C1029" s="21"/>
      <c r="D1029" s="21"/>
      <c r="E1029" s="21"/>
      <c r="F1029" s="21"/>
    </row>
    <row r="1030" spans="1:6" x14ac:dyDescent="0.3">
      <c r="A1030" s="21"/>
      <c r="B1030" s="21"/>
      <c r="C1030" s="21"/>
      <c r="D1030" s="21"/>
      <c r="E1030" s="21"/>
      <c r="F1030" s="21"/>
    </row>
    <row r="1031" spans="1:6" x14ac:dyDescent="0.3">
      <c r="A1031" s="21"/>
      <c r="B1031" s="21"/>
      <c r="C1031" s="21"/>
      <c r="D1031" s="21"/>
      <c r="E1031" s="21"/>
      <c r="F1031" s="21"/>
    </row>
    <row r="1032" spans="1:6" x14ac:dyDescent="0.3">
      <c r="A1032" s="21"/>
      <c r="B1032" s="21"/>
      <c r="C1032" s="21"/>
      <c r="D1032" s="21"/>
      <c r="E1032" s="21"/>
      <c r="F1032" s="21"/>
    </row>
    <row r="1033" spans="1:6" x14ac:dyDescent="0.3">
      <c r="A1033" s="21"/>
      <c r="B1033" s="21"/>
      <c r="C1033" s="21"/>
      <c r="D1033" s="21"/>
      <c r="E1033" s="21"/>
      <c r="F1033" s="21"/>
    </row>
    <row r="1034" spans="1:6" x14ac:dyDescent="0.3">
      <c r="A1034" s="21"/>
      <c r="B1034" s="21"/>
      <c r="C1034" s="21"/>
      <c r="D1034" s="21"/>
      <c r="E1034" s="21"/>
      <c r="F1034" s="21"/>
    </row>
    <row r="1035" spans="1:6" x14ac:dyDescent="0.3">
      <c r="A1035" s="21"/>
      <c r="B1035" s="21"/>
      <c r="C1035" s="21"/>
      <c r="D1035" s="21"/>
      <c r="E1035" s="21"/>
      <c r="F1035" s="21"/>
    </row>
    <row r="1036" spans="1:6" x14ac:dyDescent="0.3">
      <c r="A1036" s="21"/>
      <c r="B1036" s="21"/>
      <c r="C1036" s="21"/>
      <c r="D1036" s="21"/>
      <c r="E1036" s="21"/>
      <c r="F1036" s="21"/>
    </row>
    <row r="1037" spans="1:6" x14ac:dyDescent="0.3">
      <c r="A1037" s="21"/>
      <c r="B1037" s="21"/>
      <c r="C1037" s="21"/>
      <c r="D1037" s="21"/>
      <c r="E1037" s="21"/>
      <c r="F1037" s="21"/>
    </row>
    <row r="1038" spans="1:6" x14ac:dyDescent="0.3">
      <c r="A1038" s="21"/>
      <c r="B1038" s="21"/>
      <c r="C1038" s="21"/>
      <c r="D1038" s="21"/>
      <c r="E1038" s="21"/>
      <c r="F1038" s="21"/>
    </row>
    <row r="1039" spans="1:6" x14ac:dyDescent="0.3">
      <c r="A1039" s="21"/>
      <c r="B1039" s="21"/>
      <c r="C1039" s="21"/>
      <c r="D1039" s="21"/>
      <c r="E1039" s="21"/>
      <c r="F1039" s="21"/>
    </row>
    <row r="1040" spans="1:6" x14ac:dyDescent="0.3">
      <c r="A1040" s="21"/>
      <c r="B1040" s="21"/>
      <c r="C1040" s="21"/>
      <c r="D1040" s="21"/>
      <c r="E1040" s="21"/>
      <c r="F1040" s="21"/>
    </row>
    <row r="1041" spans="1:6" x14ac:dyDescent="0.3">
      <c r="A1041" s="21"/>
      <c r="B1041" s="21"/>
      <c r="C1041" s="21"/>
      <c r="D1041" s="21"/>
      <c r="E1041" s="21"/>
      <c r="F1041" s="21"/>
    </row>
    <row r="1042" spans="1:6" x14ac:dyDescent="0.3">
      <c r="A1042" s="21"/>
      <c r="B1042" s="21"/>
      <c r="C1042" s="21"/>
      <c r="D1042" s="21"/>
      <c r="E1042" s="21"/>
      <c r="F1042" s="21"/>
    </row>
    <row r="1043" spans="1:6" x14ac:dyDescent="0.3">
      <c r="A1043" s="21"/>
      <c r="B1043" s="21"/>
      <c r="C1043" s="21"/>
      <c r="D1043" s="21"/>
      <c r="E1043" s="21"/>
      <c r="F1043" s="21"/>
    </row>
    <row r="1044" spans="1:6" x14ac:dyDescent="0.3">
      <c r="A1044" s="21"/>
      <c r="B1044" s="21"/>
      <c r="C1044" s="21"/>
      <c r="D1044" s="21"/>
      <c r="E1044" s="21"/>
      <c r="F1044" s="21"/>
    </row>
    <row r="1045" spans="1:6" x14ac:dyDescent="0.3">
      <c r="A1045" s="21"/>
      <c r="B1045" s="21"/>
      <c r="C1045" s="21"/>
      <c r="D1045" s="21"/>
      <c r="E1045" s="21"/>
      <c r="F1045" s="21"/>
    </row>
    <row r="1046" spans="1:6" x14ac:dyDescent="0.3">
      <c r="A1046" s="21"/>
      <c r="B1046" s="21"/>
      <c r="C1046" s="21"/>
      <c r="D1046" s="21"/>
      <c r="E1046" s="21"/>
      <c r="F1046" s="21"/>
    </row>
    <row r="1047" spans="1:6" x14ac:dyDescent="0.3">
      <c r="A1047" s="21"/>
      <c r="B1047" s="21"/>
      <c r="C1047" s="21"/>
      <c r="D1047" s="21"/>
      <c r="E1047" s="21"/>
      <c r="F1047" s="21"/>
    </row>
    <row r="1048" spans="1:6" x14ac:dyDescent="0.3">
      <c r="A1048" s="21"/>
      <c r="B1048" s="21"/>
      <c r="C1048" s="21"/>
      <c r="D1048" s="21"/>
      <c r="E1048" s="21"/>
      <c r="F1048" s="21"/>
    </row>
    <row r="1049" spans="1:6" x14ac:dyDescent="0.3">
      <c r="A1049" s="21"/>
      <c r="B1049" s="21"/>
      <c r="C1049" s="21"/>
      <c r="D1049" s="21"/>
      <c r="E1049" s="21"/>
      <c r="F1049" s="21"/>
    </row>
    <row r="1050" spans="1:6" x14ac:dyDescent="0.3">
      <c r="A1050" s="21"/>
      <c r="B1050" s="21"/>
      <c r="C1050" s="21"/>
      <c r="D1050" s="21"/>
      <c r="E1050" s="21"/>
      <c r="F1050" s="21"/>
    </row>
    <row r="1051" spans="1:6" x14ac:dyDescent="0.3">
      <c r="A1051" s="21"/>
      <c r="B1051" s="21"/>
      <c r="C1051" s="21"/>
      <c r="D1051" s="21"/>
      <c r="E1051" s="21"/>
      <c r="F1051" s="21"/>
    </row>
    <row r="1052" spans="1:6" x14ac:dyDescent="0.3">
      <c r="A1052" s="21"/>
      <c r="B1052" s="21"/>
      <c r="C1052" s="21"/>
      <c r="D1052" s="21"/>
      <c r="E1052" s="21"/>
      <c r="F1052" s="21"/>
    </row>
    <row r="1053" spans="1:6" x14ac:dyDescent="0.3">
      <c r="A1053" s="21"/>
      <c r="B1053" s="21"/>
      <c r="C1053" s="21"/>
      <c r="D1053" s="21"/>
      <c r="E1053" s="21"/>
      <c r="F1053" s="21"/>
    </row>
    <row r="1054" spans="1:6" x14ac:dyDescent="0.3">
      <c r="A1054" s="21"/>
      <c r="B1054" s="21"/>
      <c r="C1054" s="21"/>
      <c r="D1054" s="21"/>
      <c r="E1054" s="21"/>
      <c r="F1054" s="21"/>
    </row>
    <row r="1055" spans="1:6" x14ac:dyDescent="0.3">
      <c r="A1055" s="21"/>
      <c r="B1055" s="21"/>
      <c r="C1055" s="21"/>
      <c r="D1055" s="21"/>
      <c r="E1055" s="21"/>
      <c r="F1055" s="21"/>
    </row>
    <row r="1056" spans="1:6" x14ac:dyDescent="0.3">
      <c r="A1056" s="21"/>
      <c r="B1056" s="21"/>
      <c r="C1056" s="21"/>
      <c r="D1056" s="21"/>
      <c r="E1056" s="21"/>
      <c r="F1056" s="21"/>
    </row>
    <row r="1057" spans="1:6" x14ac:dyDescent="0.3">
      <c r="A1057" s="21"/>
      <c r="B1057" s="21"/>
      <c r="C1057" s="21"/>
      <c r="D1057" s="21"/>
      <c r="E1057" s="21"/>
      <c r="F1057" s="21"/>
    </row>
    <row r="1058" spans="1:6" x14ac:dyDescent="0.3">
      <c r="A1058" s="21"/>
      <c r="B1058" s="21"/>
      <c r="C1058" s="21"/>
      <c r="D1058" s="21"/>
      <c r="E1058" s="21"/>
      <c r="F1058" s="21"/>
    </row>
    <row r="1059" spans="1:6" x14ac:dyDescent="0.3">
      <c r="A1059" s="21"/>
      <c r="B1059" s="21"/>
      <c r="C1059" s="21"/>
      <c r="D1059" s="21"/>
      <c r="E1059" s="21"/>
      <c r="F1059" s="21"/>
    </row>
    <row r="1060" spans="1:6" x14ac:dyDescent="0.3">
      <c r="A1060" s="21"/>
      <c r="B1060" s="21"/>
      <c r="C1060" s="21"/>
      <c r="D1060" s="21"/>
      <c r="E1060" s="21"/>
      <c r="F1060" s="21"/>
    </row>
    <row r="1061" spans="1:6" x14ac:dyDescent="0.3">
      <c r="A1061" s="21"/>
      <c r="B1061" s="21"/>
      <c r="C1061" s="21"/>
      <c r="D1061" s="21"/>
      <c r="E1061" s="21"/>
      <c r="F1061" s="21"/>
    </row>
    <row r="1062" spans="1:6" x14ac:dyDescent="0.3">
      <c r="A1062" s="21"/>
      <c r="B1062" s="21"/>
      <c r="C1062" s="21"/>
      <c r="D1062" s="21"/>
      <c r="E1062" s="21"/>
      <c r="F1062" s="21"/>
    </row>
    <row r="1063" spans="1:6" x14ac:dyDescent="0.3">
      <c r="A1063" s="21"/>
      <c r="B1063" s="21"/>
      <c r="C1063" s="21"/>
      <c r="D1063" s="21"/>
      <c r="E1063" s="21"/>
      <c r="F1063" s="21"/>
    </row>
    <row r="1064" spans="1:6" x14ac:dyDescent="0.3">
      <c r="A1064" s="21"/>
      <c r="B1064" s="21"/>
      <c r="C1064" s="21"/>
      <c r="D1064" s="21"/>
      <c r="E1064" s="21"/>
      <c r="F1064" s="21"/>
    </row>
    <row r="1065" spans="1:6" x14ac:dyDescent="0.3">
      <c r="A1065" s="21"/>
      <c r="B1065" s="21"/>
      <c r="C1065" s="21"/>
      <c r="D1065" s="21"/>
      <c r="E1065" s="21"/>
      <c r="F1065" s="21"/>
    </row>
    <row r="1066" spans="1:6" x14ac:dyDescent="0.3">
      <c r="A1066" s="21"/>
      <c r="B1066" s="21"/>
      <c r="C1066" s="21"/>
      <c r="D1066" s="21"/>
      <c r="E1066" s="21"/>
      <c r="F1066" s="21"/>
    </row>
    <row r="1067" spans="1:6" x14ac:dyDescent="0.3">
      <c r="A1067" s="21"/>
      <c r="B1067" s="21"/>
      <c r="C1067" s="21"/>
      <c r="D1067" s="21"/>
      <c r="E1067" s="21"/>
      <c r="F1067" s="21"/>
    </row>
    <row r="1068" spans="1:6" x14ac:dyDescent="0.3">
      <c r="A1068" s="21"/>
      <c r="B1068" s="21"/>
      <c r="C1068" s="21"/>
      <c r="D1068" s="21"/>
      <c r="E1068" s="21"/>
      <c r="F1068" s="21"/>
    </row>
    <row r="1069" spans="1:6" x14ac:dyDescent="0.3">
      <c r="A1069" s="21"/>
      <c r="B1069" s="21"/>
      <c r="C1069" s="21"/>
      <c r="D1069" s="21"/>
      <c r="E1069" s="21"/>
      <c r="F1069" s="21"/>
    </row>
    <row r="1070" spans="1:6" x14ac:dyDescent="0.3">
      <c r="A1070" s="21"/>
      <c r="B1070" s="21"/>
      <c r="C1070" s="21"/>
      <c r="D1070" s="21"/>
      <c r="E1070" s="21"/>
      <c r="F1070" s="21"/>
    </row>
    <row r="1071" spans="1:6" x14ac:dyDescent="0.3">
      <c r="A1071" s="21"/>
      <c r="B1071" s="21"/>
      <c r="C1071" s="21"/>
      <c r="D1071" s="21"/>
      <c r="E1071" s="21"/>
      <c r="F1071" s="21"/>
    </row>
    <row r="1072" spans="1:6" x14ac:dyDescent="0.3">
      <c r="A1072" s="21"/>
      <c r="B1072" s="21"/>
      <c r="C1072" s="21"/>
      <c r="D1072" s="21"/>
      <c r="E1072" s="21"/>
      <c r="F1072" s="21"/>
    </row>
    <row r="1073" spans="1:6" x14ac:dyDescent="0.3">
      <c r="A1073" s="21"/>
      <c r="B1073" s="21"/>
      <c r="C1073" s="21"/>
      <c r="D1073" s="21"/>
      <c r="E1073" s="21"/>
      <c r="F1073" s="21"/>
    </row>
    <row r="1074" spans="1:6" x14ac:dyDescent="0.3">
      <c r="A1074" s="21"/>
      <c r="B1074" s="21"/>
      <c r="C1074" s="21"/>
      <c r="D1074" s="21"/>
      <c r="E1074" s="21"/>
      <c r="F1074" s="21"/>
    </row>
    <row r="1075" spans="1:6" x14ac:dyDescent="0.3">
      <c r="A1075" s="21"/>
      <c r="B1075" s="21"/>
      <c r="C1075" s="21"/>
      <c r="D1075" s="21"/>
      <c r="E1075" s="21"/>
      <c r="F1075" s="21"/>
    </row>
    <row r="1076" spans="1:6" x14ac:dyDescent="0.3">
      <c r="A1076" s="21"/>
      <c r="B1076" s="21"/>
      <c r="C1076" s="21"/>
      <c r="D1076" s="21"/>
      <c r="E1076" s="21"/>
      <c r="F1076" s="21"/>
    </row>
    <row r="1077" spans="1:6" x14ac:dyDescent="0.3">
      <c r="A1077" s="21"/>
      <c r="B1077" s="21"/>
      <c r="C1077" s="21"/>
      <c r="D1077" s="21"/>
      <c r="E1077" s="21"/>
      <c r="F1077" s="21"/>
    </row>
    <row r="1078" spans="1:6" x14ac:dyDescent="0.3">
      <c r="A1078" s="21"/>
      <c r="B1078" s="21"/>
      <c r="C1078" s="21"/>
      <c r="D1078" s="21"/>
      <c r="E1078" s="21"/>
      <c r="F1078" s="21"/>
    </row>
    <row r="1079" spans="1:6" x14ac:dyDescent="0.3">
      <c r="A1079" s="21"/>
      <c r="B1079" s="21"/>
      <c r="C1079" s="21"/>
      <c r="D1079" s="21"/>
      <c r="E1079" s="21"/>
      <c r="F1079" s="21"/>
    </row>
    <row r="1080" spans="1:6" x14ac:dyDescent="0.3">
      <c r="A1080" s="21"/>
      <c r="B1080" s="21"/>
      <c r="C1080" s="21"/>
      <c r="D1080" s="21"/>
      <c r="E1080" s="21"/>
      <c r="F1080" s="21"/>
    </row>
    <row r="1081" spans="1:6" x14ac:dyDescent="0.3">
      <c r="A1081" s="21"/>
      <c r="B1081" s="21"/>
      <c r="C1081" s="21"/>
      <c r="D1081" s="21"/>
      <c r="E1081" s="21"/>
      <c r="F1081" s="21"/>
    </row>
    <row r="1082" spans="1:6" x14ac:dyDescent="0.3">
      <c r="A1082" s="21"/>
      <c r="B1082" s="21"/>
      <c r="C1082" s="21"/>
      <c r="D1082" s="21"/>
      <c r="E1082" s="21"/>
      <c r="F1082" s="21"/>
    </row>
    <row r="1083" spans="1:6" x14ac:dyDescent="0.3">
      <c r="A1083" s="21"/>
      <c r="B1083" s="21"/>
      <c r="C1083" s="21"/>
      <c r="D1083" s="21"/>
      <c r="E1083" s="21"/>
      <c r="F1083" s="21"/>
    </row>
    <row r="1084" spans="1:6" x14ac:dyDescent="0.3">
      <c r="A1084" s="21"/>
      <c r="B1084" s="21"/>
      <c r="C1084" s="21"/>
      <c r="D1084" s="21"/>
      <c r="E1084" s="21"/>
      <c r="F1084" s="21"/>
    </row>
    <row r="1085" spans="1:6" x14ac:dyDescent="0.3">
      <c r="A1085" s="21"/>
      <c r="B1085" s="21"/>
      <c r="C1085" s="21"/>
      <c r="D1085" s="21"/>
      <c r="E1085" s="21"/>
      <c r="F1085" s="21"/>
    </row>
    <row r="1086" spans="1:6" x14ac:dyDescent="0.3">
      <c r="A1086" s="21"/>
      <c r="B1086" s="21"/>
      <c r="C1086" s="21"/>
      <c r="D1086" s="21"/>
      <c r="E1086" s="21"/>
      <c r="F1086" s="21"/>
    </row>
    <row r="1087" spans="1:6" x14ac:dyDescent="0.3">
      <c r="A1087" s="21"/>
      <c r="B1087" s="21"/>
      <c r="C1087" s="21"/>
      <c r="D1087" s="21"/>
      <c r="E1087" s="21"/>
      <c r="F1087" s="21"/>
    </row>
    <row r="1088" spans="1:6" x14ac:dyDescent="0.3">
      <c r="A1088" s="21"/>
      <c r="B1088" s="21"/>
      <c r="C1088" s="21"/>
      <c r="D1088" s="21"/>
      <c r="E1088" s="21"/>
      <c r="F1088" s="21"/>
    </row>
    <row r="1089" spans="1:6" x14ac:dyDescent="0.3">
      <c r="A1089" s="21"/>
      <c r="B1089" s="21"/>
      <c r="C1089" s="21"/>
      <c r="D1089" s="21"/>
      <c r="E1089" s="21"/>
      <c r="F1089" s="21"/>
    </row>
    <row r="1090" spans="1:6" x14ac:dyDescent="0.3">
      <c r="A1090" s="21"/>
      <c r="B1090" s="21"/>
      <c r="C1090" s="21"/>
      <c r="D1090" s="21"/>
      <c r="E1090" s="21"/>
      <c r="F1090" s="21"/>
    </row>
    <row r="1091" spans="1:6" x14ac:dyDescent="0.3">
      <c r="A1091" s="21"/>
      <c r="B1091" s="21"/>
      <c r="C1091" s="21"/>
      <c r="D1091" s="21"/>
      <c r="E1091" s="21"/>
      <c r="F1091" s="21"/>
    </row>
    <row r="1092" spans="1:6" x14ac:dyDescent="0.3">
      <c r="A1092" s="21"/>
      <c r="B1092" s="21"/>
      <c r="C1092" s="21"/>
      <c r="D1092" s="21"/>
      <c r="E1092" s="21"/>
      <c r="F1092" s="21"/>
    </row>
    <row r="1093" spans="1:6" x14ac:dyDescent="0.3">
      <c r="A1093" s="21"/>
      <c r="B1093" s="21"/>
      <c r="C1093" s="21"/>
      <c r="D1093" s="21"/>
      <c r="E1093" s="21"/>
      <c r="F1093" s="21"/>
    </row>
    <row r="1094" spans="1:6" x14ac:dyDescent="0.3">
      <c r="A1094" s="21"/>
      <c r="B1094" s="21"/>
      <c r="C1094" s="21"/>
      <c r="D1094" s="21"/>
      <c r="E1094" s="21"/>
      <c r="F1094" s="21"/>
    </row>
    <row r="1095" spans="1:6" x14ac:dyDescent="0.3">
      <c r="A1095" s="21"/>
      <c r="B1095" s="21"/>
      <c r="C1095" s="21"/>
      <c r="D1095" s="21"/>
      <c r="E1095" s="21"/>
      <c r="F1095" s="21"/>
    </row>
    <row r="1096" spans="1:6" x14ac:dyDescent="0.3">
      <c r="A1096" s="21"/>
      <c r="B1096" s="21"/>
      <c r="C1096" s="21"/>
      <c r="D1096" s="21"/>
      <c r="E1096" s="21"/>
      <c r="F1096" s="21"/>
    </row>
    <row r="1097" spans="1:6" x14ac:dyDescent="0.3">
      <c r="A1097" s="21"/>
      <c r="B1097" s="21"/>
      <c r="C1097" s="21"/>
      <c r="D1097" s="21"/>
      <c r="E1097" s="21"/>
      <c r="F1097" s="21"/>
    </row>
    <row r="1098" spans="1:6" x14ac:dyDescent="0.3">
      <c r="A1098" s="21"/>
      <c r="B1098" s="21"/>
      <c r="C1098" s="21"/>
      <c r="D1098" s="21"/>
      <c r="E1098" s="21"/>
      <c r="F1098" s="21"/>
    </row>
    <row r="1099" spans="1:6" x14ac:dyDescent="0.3">
      <c r="A1099" s="21"/>
      <c r="B1099" s="21"/>
      <c r="C1099" s="21"/>
      <c r="D1099" s="21"/>
      <c r="E1099" s="21"/>
      <c r="F1099" s="21"/>
    </row>
    <row r="1100" spans="1:6" x14ac:dyDescent="0.3">
      <c r="A1100" s="21"/>
      <c r="B1100" s="21"/>
      <c r="C1100" s="21"/>
      <c r="D1100" s="21"/>
      <c r="E1100" s="21"/>
      <c r="F1100" s="21"/>
    </row>
    <row r="1101" spans="1:6" x14ac:dyDescent="0.3">
      <c r="A1101" s="21"/>
      <c r="B1101" s="21"/>
      <c r="C1101" s="21"/>
      <c r="D1101" s="21"/>
      <c r="E1101" s="21"/>
      <c r="F1101" s="21"/>
    </row>
    <row r="1102" spans="1:6" x14ac:dyDescent="0.3">
      <c r="A1102" s="21"/>
      <c r="B1102" s="21"/>
      <c r="C1102" s="21"/>
      <c r="D1102" s="21"/>
      <c r="E1102" s="21"/>
      <c r="F1102" s="21"/>
    </row>
    <row r="1103" spans="1:6" x14ac:dyDescent="0.3">
      <c r="A1103" s="21"/>
      <c r="B1103" s="21"/>
      <c r="C1103" s="21"/>
      <c r="D1103" s="21"/>
      <c r="E1103" s="21"/>
      <c r="F1103" s="21"/>
    </row>
    <row r="1104" spans="1:6" x14ac:dyDescent="0.3">
      <c r="A1104" s="21"/>
      <c r="B1104" s="21"/>
      <c r="C1104" s="21"/>
      <c r="D1104" s="21"/>
      <c r="E1104" s="21"/>
      <c r="F1104" s="21"/>
    </row>
    <row r="1105" spans="1:6" x14ac:dyDescent="0.3">
      <c r="A1105" s="21"/>
      <c r="B1105" s="21"/>
      <c r="C1105" s="21"/>
      <c r="D1105" s="21"/>
      <c r="E1105" s="21"/>
      <c r="F1105" s="21"/>
    </row>
    <row r="1106" spans="1:6" x14ac:dyDescent="0.3">
      <c r="A1106" s="21"/>
      <c r="B1106" s="21"/>
      <c r="C1106" s="21"/>
      <c r="D1106" s="21"/>
      <c r="E1106" s="21"/>
      <c r="F1106" s="21"/>
    </row>
    <row r="1107" spans="1:6" x14ac:dyDescent="0.3">
      <c r="A1107" s="21"/>
      <c r="B1107" s="21"/>
      <c r="C1107" s="21"/>
      <c r="D1107" s="21"/>
      <c r="E1107" s="21"/>
      <c r="F1107" s="21"/>
    </row>
    <row r="1108" spans="1:6" x14ac:dyDescent="0.3">
      <c r="A1108" s="21"/>
      <c r="B1108" s="21"/>
      <c r="C1108" s="21"/>
      <c r="D1108" s="21"/>
      <c r="E1108" s="21"/>
      <c r="F1108" s="21"/>
    </row>
    <row r="1109" spans="1:6" x14ac:dyDescent="0.3">
      <c r="A1109" s="21"/>
      <c r="B1109" s="21"/>
      <c r="C1109" s="21"/>
      <c r="D1109" s="21"/>
      <c r="E1109" s="21"/>
      <c r="F1109" s="21"/>
    </row>
    <row r="1110" spans="1:6" x14ac:dyDescent="0.3">
      <c r="A1110" s="21"/>
      <c r="B1110" s="21"/>
      <c r="C1110" s="21"/>
      <c r="D1110" s="21"/>
      <c r="E1110" s="21"/>
      <c r="F1110" s="21"/>
    </row>
    <row r="1111" spans="1:6" x14ac:dyDescent="0.3">
      <c r="A1111" s="21"/>
      <c r="B1111" s="21"/>
      <c r="C1111" s="21"/>
      <c r="D1111" s="21"/>
      <c r="E1111" s="21"/>
      <c r="F1111" s="21"/>
    </row>
    <row r="1112" spans="1:6" x14ac:dyDescent="0.3">
      <c r="A1112" s="21"/>
      <c r="B1112" s="21"/>
      <c r="C1112" s="21"/>
      <c r="D1112" s="21"/>
      <c r="E1112" s="21"/>
      <c r="F1112" s="21"/>
    </row>
    <row r="1113" spans="1:6" x14ac:dyDescent="0.3">
      <c r="A1113" s="21"/>
      <c r="B1113" s="21"/>
      <c r="C1113" s="21"/>
      <c r="D1113" s="21"/>
      <c r="E1113" s="21"/>
      <c r="F1113" s="21"/>
    </row>
    <row r="1114" spans="1:6" x14ac:dyDescent="0.3">
      <c r="A1114" s="21"/>
      <c r="B1114" s="21"/>
      <c r="C1114" s="21"/>
      <c r="D1114" s="21"/>
      <c r="E1114" s="21"/>
      <c r="F1114" s="21"/>
    </row>
    <row r="1115" spans="1:6" x14ac:dyDescent="0.3">
      <c r="A1115" s="21"/>
      <c r="B1115" s="21"/>
      <c r="C1115" s="21"/>
      <c r="D1115" s="21"/>
      <c r="E1115" s="21"/>
      <c r="F1115" s="21"/>
    </row>
    <row r="1116" spans="1:6" x14ac:dyDescent="0.3">
      <c r="A1116" s="21"/>
      <c r="B1116" s="21"/>
      <c r="C1116" s="21"/>
      <c r="D1116" s="21"/>
      <c r="E1116" s="21"/>
      <c r="F1116" s="21"/>
    </row>
    <row r="1117" spans="1:6" x14ac:dyDescent="0.3">
      <c r="A1117" s="21"/>
      <c r="B1117" s="21"/>
      <c r="C1117" s="21"/>
      <c r="D1117" s="21"/>
      <c r="E1117" s="21"/>
      <c r="F1117" s="21"/>
    </row>
    <row r="1118" spans="1:6" x14ac:dyDescent="0.3">
      <c r="A1118" s="21"/>
      <c r="B1118" s="21"/>
      <c r="C1118" s="21"/>
      <c r="D1118" s="21"/>
      <c r="E1118" s="21"/>
      <c r="F1118" s="21"/>
    </row>
    <row r="1119" spans="1:6" x14ac:dyDescent="0.3">
      <c r="A1119" s="21"/>
      <c r="B1119" s="21"/>
      <c r="C1119" s="21"/>
      <c r="D1119" s="21"/>
      <c r="E1119" s="21"/>
      <c r="F1119" s="21"/>
    </row>
    <row r="1120" spans="1:6" x14ac:dyDescent="0.3">
      <c r="A1120" s="21"/>
      <c r="B1120" s="21"/>
      <c r="C1120" s="21"/>
      <c r="D1120" s="21"/>
      <c r="E1120" s="21"/>
      <c r="F1120" s="21"/>
    </row>
    <row r="1121" spans="1:6" x14ac:dyDescent="0.3">
      <c r="A1121" s="21"/>
      <c r="B1121" s="21"/>
      <c r="C1121" s="21"/>
      <c r="D1121" s="21"/>
      <c r="E1121" s="21"/>
      <c r="F1121" s="21"/>
    </row>
    <row r="1122" spans="1:6" x14ac:dyDescent="0.3">
      <c r="A1122" s="21"/>
      <c r="B1122" s="21"/>
      <c r="C1122" s="21"/>
      <c r="D1122" s="21"/>
      <c r="E1122" s="21"/>
      <c r="F1122" s="21"/>
    </row>
    <row r="1123" spans="1:6" x14ac:dyDescent="0.3">
      <c r="A1123" s="21"/>
      <c r="B1123" s="21"/>
      <c r="C1123" s="21"/>
      <c r="D1123" s="21"/>
      <c r="E1123" s="21"/>
      <c r="F1123" s="21"/>
    </row>
    <row r="1124" spans="1:6" x14ac:dyDescent="0.3">
      <c r="A1124" s="21"/>
      <c r="B1124" s="21"/>
      <c r="C1124" s="21"/>
      <c r="D1124" s="21"/>
      <c r="E1124" s="21"/>
      <c r="F1124" s="21"/>
    </row>
    <row r="1125" spans="1:6" x14ac:dyDescent="0.3">
      <c r="A1125" s="21"/>
      <c r="B1125" s="21"/>
      <c r="C1125" s="21"/>
      <c r="D1125" s="21"/>
      <c r="E1125" s="21"/>
      <c r="F1125" s="21"/>
    </row>
    <row r="1126" spans="1:6" x14ac:dyDescent="0.3">
      <c r="A1126" s="21"/>
      <c r="B1126" s="21"/>
      <c r="C1126" s="21"/>
      <c r="D1126" s="21"/>
      <c r="E1126" s="21"/>
      <c r="F1126" s="21"/>
    </row>
    <row r="1127" spans="1:6" x14ac:dyDescent="0.3">
      <c r="A1127" s="21"/>
      <c r="B1127" s="21"/>
      <c r="C1127" s="21"/>
      <c r="D1127" s="21"/>
      <c r="E1127" s="21"/>
      <c r="F1127" s="21"/>
    </row>
    <row r="1128" spans="1:6" x14ac:dyDescent="0.3">
      <c r="A1128" s="21"/>
      <c r="B1128" s="21"/>
      <c r="C1128" s="21"/>
      <c r="D1128" s="21"/>
      <c r="E1128" s="21"/>
      <c r="F1128" s="21"/>
    </row>
    <row r="1129" spans="1:6" x14ac:dyDescent="0.3">
      <c r="A1129" s="21"/>
      <c r="B1129" s="21"/>
      <c r="C1129" s="21"/>
      <c r="D1129" s="21"/>
      <c r="E1129" s="21"/>
      <c r="F1129" s="21"/>
    </row>
    <row r="1130" spans="1:6" x14ac:dyDescent="0.3">
      <c r="A1130" s="21"/>
      <c r="B1130" s="21"/>
      <c r="C1130" s="21"/>
      <c r="D1130" s="21"/>
      <c r="E1130" s="21"/>
      <c r="F1130" s="21"/>
    </row>
    <row r="1131" spans="1:6" x14ac:dyDescent="0.3">
      <c r="A1131" s="21"/>
      <c r="B1131" s="21"/>
      <c r="C1131" s="21"/>
      <c r="D1131" s="21"/>
      <c r="E1131" s="21"/>
      <c r="F1131" s="21"/>
    </row>
    <row r="1132" spans="1:6" x14ac:dyDescent="0.3">
      <c r="A1132" s="21"/>
      <c r="B1132" s="21"/>
      <c r="C1132" s="21"/>
      <c r="D1132" s="21"/>
      <c r="E1132" s="21"/>
      <c r="F1132" s="21"/>
    </row>
    <row r="1133" spans="1:6" x14ac:dyDescent="0.3">
      <c r="A1133" s="21"/>
      <c r="B1133" s="21"/>
      <c r="C1133" s="21"/>
      <c r="D1133" s="21"/>
      <c r="E1133" s="21"/>
      <c r="F1133" s="21"/>
    </row>
    <row r="1134" spans="1:6" x14ac:dyDescent="0.3">
      <c r="A1134" s="21"/>
      <c r="B1134" s="21"/>
      <c r="C1134" s="21"/>
      <c r="D1134" s="21"/>
      <c r="E1134" s="21"/>
      <c r="F1134" s="21"/>
    </row>
    <row r="1135" spans="1:6" x14ac:dyDescent="0.3">
      <c r="A1135" s="21"/>
      <c r="B1135" s="21"/>
      <c r="C1135" s="21"/>
      <c r="D1135" s="21"/>
      <c r="E1135" s="21"/>
      <c r="F1135" s="21"/>
    </row>
    <row r="1136" spans="1:6" x14ac:dyDescent="0.3">
      <c r="A1136" s="21"/>
      <c r="B1136" s="21"/>
      <c r="C1136" s="21"/>
      <c r="D1136" s="21"/>
      <c r="E1136" s="21"/>
      <c r="F1136" s="21"/>
    </row>
    <row r="1137" spans="1:6" x14ac:dyDescent="0.3">
      <c r="A1137" s="21"/>
      <c r="B1137" s="21"/>
      <c r="C1137" s="21"/>
      <c r="D1137" s="21"/>
      <c r="E1137" s="21"/>
      <c r="F1137" s="21"/>
    </row>
    <row r="1138" spans="1:6" x14ac:dyDescent="0.3">
      <c r="A1138" s="21"/>
      <c r="B1138" s="21"/>
      <c r="C1138" s="21"/>
      <c r="D1138" s="21"/>
      <c r="E1138" s="21"/>
      <c r="F1138" s="21"/>
    </row>
    <row r="1139" spans="1:6" x14ac:dyDescent="0.3">
      <c r="A1139" s="21"/>
      <c r="B1139" s="21"/>
      <c r="C1139" s="21"/>
      <c r="D1139" s="21"/>
      <c r="E1139" s="21"/>
      <c r="F1139" s="21"/>
    </row>
    <row r="1140" spans="1:6" x14ac:dyDescent="0.3">
      <c r="A1140" s="21"/>
      <c r="B1140" s="21"/>
      <c r="C1140" s="21"/>
      <c r="D1140" s="21"/>
      <c r="E1140" s="21"/>
      <c r="F1140" s="21"/>
    </row>
    <row r="1141" spans="1:6" x14ac:dyDescent="0.3">
      <c r="A1141" s="21"/>
      <c r="B1141" s="21"/>
      <c r="C1141" s="21"/>
      <c r="D1141" s="21"/>
      <c r="E1141" s="21"/>
      <c r="F1141" s="21"/>
    </row>
    <row r="1142" spans="1:6" x14ac:dyDescent="0.3">
      <c r="A1142" s="21"/>
      <c r="B1142" s="21"/>
      <c r="C1142" s="21"/>
      <c r="D1142" s="21"/>
      <c r="E1142" s="21"/>
      <c r="F1142" s="21"/>
    </row>
    <row r="1143" spans="1:6" x14ac:dyDescent="0.3">
      <c r="A1143" s="21"/>
      <c r="B1143" s="21"/>
      <c r="C1143" s="21"/>
      <c r="D1143" s="21"/>
      <c r="E1143" s="21"/>
      <c r="F1143" s="21"/>
    </row>
    <row r="1144" spans="1:6" x14ac:dyDescent="0.3">
      <c r="A1144" s="21"/>
      <c r="B1144" s="21"/>
      <c r="C1144" s="21"/>
      <c r="D1144" s="21"/>
      <c r="E1144" s="21"/>
      <c r="F1144" s="21"/>
    </row>
    <row r="1145" spans="1:6" x14ac:dyDescent="0.3">
      <c r="A1145" s="21"/>
      <c r="B1145" s="21"/>
      <c r="C1145" s="21"/>
      <c r="D1145" s="21"/>
      <c r="E1145" s="21"/>
      <c r="F1145" s="21"/>
    </row>
    <row r="1146" spans="1:6" x14ac:dyDescent="0.3">
      <c r="A1146" s="21"/>
      <c r="B1146" s="21"/>
      <c r="C1146" s="21"/>
      <c r="D1146" s="21"/>
      <c r="E1146" s="21"/>
      <c r="F1146" s="21"/>
    </row>
    <row r="1147" spans="1:6" x14ac:dyDescent="0.3">
      <c r="A1147" s="21"/>
      <c r="B1147" s="21"/>
      <c r="C1147" s="21"/>
      <c r="D1147" s="21"/>
      <c r="E1147" s="21"/>
      <c r="F1147" s="21"/>
    </row>
    <row r="1148" spans="1:6" x14ac:dyDescent="0.3">
      <c r="A1148" s="21"/>
      <c r="B1148" s="21"/>
      <c r="C1148" s="21"/>
      <c r="D1148" s="21"/>
      <c r="E1148" s="21"/>
      <c r="F1148" s="21"/>
    </row>
    <row r="1149" spans="1:6" x14ac:dyDescent="0.3">
      <c r="A1149" s="21"/>
      <c r="B1149" s="21"/>
      <c r="C1149" s="21"/>
      <c r="D1149" s="21"/>
      <c r="E1149" s="21"/>
      <c r="F1149" s="21"/>
    </row>
    <row r="1150" spans="1:6" x14ac:dyDescent="0.3">
      <c r="A1150" s="21"/>
      <c r="B1150" s="21"/>
      <c r="C1150" s="21"/>
      <c r="D1150" s="21"/>
      <c r="E1150" s="21"/>
      <c r="F1150" s="21"/>
    </row>
    <row r="1151" spans="1:6" x14ac:dyDescent="0.3">
      <c r="A1151" s="21"/>
      <c r="B1151" s="21"/>
      <c r="C1151" s="21"/>
      <c r="D1151" s="21"/>
      <c r="E1151" s="21"/>
      <c r="F1151" s="21"/>
    </row>
    <row r="1152" spans="1:6" x14ac:dyDescent="0.3">
      <c r="A1152" s="21"/>
      <c r="B1152" s="21"/>
      <c r="C1152" s="21"/>
      <c r="D1152" s="21"/>
      <c r="E1152" s="21"/>
      <c r="F1152" s="21"/>
    </row>
    <row r="1153" spans="1:6" x14ac:dyDescent="0.3">
      <c r="A1153" s="21"/>
      <c r="B1153" s="21"/>
      <c r="C1153" s="21"/>
      <c r="D1153" s="21"/>
      <c r="E1153" s="21"/>
      <c r="F1153" s="21"/>
    </row>
    <row r="1154" spans="1:6" x14ac:dyDescent="0.3">
      <c r="A1154" s="21"/>
      <c r="B1154" s="21"/>
      <c r="C1154" s="21"/>
      <c r="D1154" s="21"/>
      <c r="E1154" s="21"/>
      <c r="F1154" s="21"/>
    </row>
    <row r="1155" spans="1:6" x14ac:dyDescent="0.3">
      <c r="A1155" s="21"/>
      <c r="B1155" s="21"/>
      <c r="C1155" s="21"/>
      <c r="D1155" s="21"/>
      <c r="E1155" s="21"/>
      <c r="F1155" s="21"/>
    </row>
    <row r="1156" spans="1:6" x14ac:dyDescent="0.3">
      <c r="A1156" s="21"/>
      <c r="B1156" s="21"/>
      <c r="C1156" s="21"/>
      <c r="D1156" s="21"/>
      <c r="E1156" s="21"/>
      <c r="F1156" s="21"/>
    </row>
    <row r="1157" spans="1:6" x14ac:dyDescent="0.3">
      <c r="A1157" s="21"/>
      <c r="B1157" s="21"/>
      <c r="C1157" s="21"/>
      <c r="D1157" s="21"/>
      <c r="E1157" s="21"/>
      <c r="F1157" s="21"/>
    </row>
    <row r="1158" spans="1:6" x14ac:dyDescent="0.3">
      <c r="A1158" s="21"/>
      <c r="B1158" s="21"/>
      <c r="C1158" s="21"/>
      <c r="D1158" s="21"/>
      <c r="E1158" s="21"/>
      <c r="F1158" s="21"/>
    </row>
    <row r="1159" spans="1:6" x14ac:dyDescent="0.3">
      <c r="A1159" s="21"/>
      <c r="B1159" s="21"/>
      <c r="C1159" s="21"/>
      <c r="D1159" s="21"/>
      <c r="E1159" s="21"/>
      <c r="F1159" s="21"/>
    </row>
    <row r="1160" spans="1:6" x14ac:dyDescent="0.3">
      <c r="A1160" s="21"/>
      <c r="B1160" s="21"/>
      <c r="C1160" s="21"/>
      <c r="D1160" s="21"/>
      <c r="E1160" s="21"/>
      <c r="F1160" s="21"/>
    </row>
    <row r="1161" spans="1:6" x14ac:dyDescent="0.3">
      <c r="A1161" s="21"/>
      <c r="B1161" s="21"/>
      <c r="C1161" s="21"/>
      <c r="D1161" s="21"/>
      <c r="E1161" s="21"/>
      <c r="F1161" s="21"/>
    </row>
    <row r="1162" spans="1:6" x14ac:dyDescent="0.3">
      <c r="A1162" s="21"/>
      <c r="B1162" s="21"/>
      <c r="C1162" s="21"/>
      <c r="D1162" s="21"/>
      <c r="E1162" s="21"/>
      <c r="F1162" s="21"/>
    </row>
    <row r="1163" spans="1:6" x14ac:dyDescent="0.3">
      <c r="A1163" s="21"/>
      <c r="B1163" s="21"/>
      <c r="C1163" s="21"/>
      <c r="D1163" s="21"/>
      <c r="E1163" s="21"/>
      <c r="F1163" s="21"/>
    </row>
    <row r="1164" spans="1:6" x14ac:dyDescent="0.3">
      <c r="A1164" s="21"/>
      <c r="B1164" s="21"/>
      <c r="C1164" s="21"/>
      <c r="D1164" s="21"/>
      <c r="E1164" s="21"/>
      <c r="F1164" s="21"/>
    </row>
    <row r="1165" spans="1:6" x14ac:dyDescent="0.3">
      <c r="A1165" s="21"/>
      <c r="B1165" s="21"/>
      <c r="C1165" s="21"/>
      <c r="D1165" s="21"/>
      <c r="E1165" s="21"/>
      <c r="F1165" s="21"/>
    </row>
    <row r="1166" spans="1:6" x14ac:dyDescent="0.3">
      <c r="A1166" s="21"/>
      <c r="B1166" s="21"/>
      <c r="C1166" s="21"/>
      <c r="D1166" s="21"/>
      <c r="E1166" s="21"/>
      <c r="F1166" s="21"/>
    </row>
    <row r="1167" spans="1:6" x14ac:dyDescent="0.3">
      <c r="A1167" s="21"/>
      <c r="B1167" s="21"/>
      <c r="C1167" s="21"/>
      <c r="D1167" s="21"/>
      <c r="E1167" s="21"/>
      <c r="F1167" s="21"/>
    </row>
    <row r="1168" spans="1:6" x14ac:dyDescent="0.3">
      <c r="A1168" s="21"/>
      <c r="B1168" s="21"/>
      <c r="C1168" s="21"/>
      <c r="D1168" s="21"/>
      <c r="E1168" s="21"/>
      <c r="F1168" s="21"/>
    </row>
    <row r="1169" spans="1:6" x14ac:dyDescent="0.3">
      <c r="A1169" s="21"/>
      <c r="B1169" s="21"/>
      <c r="C1169" s="21"/>
      <c r="D1169" s="21"/>
      <c r="E1169" s="21"/>
      <c r="F1169" s="21"/>
    </row>
    <row r="1170" spans="1:6" x14ac:dyDescent="0.3">
      <c r="A1170" s="21"/>
      <c r="B1170" s="21"/>
      <c r="C1170" s="21"/>
      <c r="D1170" s="21"/>
      <c r="E1170" s="21"/>
      <c r="F1170" s="21"/>
    </row>
    <row r="1171" spans="1:6" x14ac:dyDescent="0.3">
      <c r="A1171" s="21"/>
      <c r="B1171" s="21"/>
      <c r="C1171" s="21"/>
      <c r="D1171" s="21"/>
      <c r="E1171" s="21"/>
      <c r="F1171" s="21"/>
    </row>
    <row r="1172" spans="1:6" x14ac:dyDescent="0.3">
      <c r="A1172" s="21"/>
      <c r="B1172" s="21"/>
      <c r="C1172" s="21"/>
      <c r="D1172" s="21"/>
      <c r="E1172" s="21"/>
      <c r="F1172" s="21"/>
    </row>
    <row r="1173" spans="1:6" x14ac:dyDescent="0.3">
      <c r="A1173" s="21"/>
      <c r="B1173" s="21"/>
      <c r="C1173" s="21"/>
      <c r="D1173" s="21"/>
      <c r="E1173" s="21"/>
      <c r="F1173" s="21"/>
    </row>
    <row r="1174" spans="1:6" x14ac:dyDescent="0.3">
      <c r="A1174" s="21"/>
      <c r="B1174" s="21"/>
      <c r="C1174" s="21"/>
      <c r="D1174" s="21"/>
      <c r="E1174" s="21"/>
      <c r="F1174" s="21"/>
    </row>
    <row r="1175" spans="1:6" x14ac:dyDescent="0.3">
      <c r="A1175" s="21"/>
      <c r="B1175" s="21"/>
      <c r="C1175" s="21"/>
      <c r="D1175" s="21"/>
      <c r="E1175" s="21"/>
      <c r="F1175" s="21"/>
    </row>
    <row r="1176" spans="1:6" x14ac:dyDescent="0.3">
      <c r="A1176" s="21"/>
      <c r="B1176" s="21"/>
      <c r="C1176" s="21"/>
      <c r="D1176" s="21"/>
      <c r="E1176" s="21"/>
      <c r="F1176" s="21"/>
    </row>
    <row r="1177" spans="1:6" x14ac:dyDescent="0.3">
      <c r="A1177" s="21"/>
      <c r="B1177" s="21"/>
      <c r="C1177" s="21"/>
      <c r="D1177" s="21"/>
      <c r="E1177" s="21"/>
      <c r="F1177" s="21"/>
    </row>
    <row r="1178" spans="1:6" x14ac:dyDescent="0.3">
      <c r="A1178" s="21"/>
      <c r="B1178" s="21"/>
      <c r="C1178" s="21"/>
      <c r="D1178" s="21"/>
      <c r="E1178" s="21"/>
      <c r="F1178" s="21"/>
    </row>
    <row r="1179" spans="1:6" x14ac:dyDescent="0.3">
      <c r="A1179" s="21"/>
      <c r="B1179" s="21"/>
      <c r="C1179" s="21"/>
      <c r="D1179" s="21"/>
      <c r="E1179" s="21"/>
      <c r="F1179" s="21"/>
    </row>
    <row r="1180" spans="1:6" x14ac:dyDescent="0.3">
      <c r="A1180" s="21"/>
      <c r="B1180" s="21"/>
      <c r="C1180" s="21"/>
      <c r="D1180" s="21"/>
      <c r="E1180" s="21"/>
      <c r="F1180" s="21"/>
    </row>
    <row r="1181" spans="1:6" x14ac:dyDescent="0.3">
      <c r="A1181" s="21"/>
      <c r="B1181" s="21"/>
      <c r="C1181" s="21"/>
      <c r="D1181" s="21"/>
      <c r="E1181" s="21"/>
      <c r="F1181" s="21"/>
    </row>
    <row r="1182" spans="1:6" x14ac:dyDescent="0.3">
      <c r="A1182" s="21"/>
      <c r="B1182" s="21"/>
      <c r="C1182" s="21"/>
      <c r="D1182" s="21"/>
      <c r="E1182" s="21"/>
      <c r="F1182" s="21"/>
    </row>
    <row r="1183" spans="1:6" x14ac:dyDescent="0.3">
      <c r="A1183" s="21"/>
      <c r="B1183" s="21"/>
      <c r="C1183" s="21"/>
      <c r="D1183" s="21"/>
      <c r="E1183" s="21"/>
      <c r="F1183" s="21"/>
    </row>
    <row r="1184" spans="1:6" x14ac:dyDescent="0.3">
      <c r="A1184" s="21"/>
      <c r="B1184" s="21"/>
      <c r="C1184" s="21"/>
      <c r="D1184" s="21"/>
      <c r="E1184" s="21"/>
      <c r="F1184" s="21"/>
    </row>
    <row r="1185" spans="1:6" x14ac:dyDescent="0.3">
      <c r="A1185" s="21"/>
      <c r="B1185" s="21"/>
      <c r="C1185" s="21"/>
      <c r="D1185" s="21"/>
      <c r="E1185" s="21"/>
      <c r="F1185" s="21"/>
    </row>
    <row r="1186" spans="1:6" x14ac:dyDescent="0.3">
      <c r="A1186" s="21"/>
      <c r="B1186" s="21"/>
      <c r="C1186" s="21"/>
      <c r="D1186" s="21"/>
      <c r="E1186" s="21"/>
      <c r="F1186" s="21"/>
    </row>
    <row r="1187" spans="1:6" x14ac:dyDescent="0.3">
      <c r="A1187" s="21"/>
      <c r="B1187" s="21"/>
      <c r="C1187" s="21"/>
      <c r="D1187" s="21"/>
      <c r="E1187" s="21"/>
      <c r="F1187" s="21"/>
    </row>
    <row r="1188" spans="1:6" x14ac:dyDescent="0.3">
      <c r="A1188" s="21"/>
      <c r="B1188" s="21"/>
      <c r="C1188" s="21"/>
      <c r="D1188" s="21"/>
      <c r="E1188" s="21"/>
      <c r="F1188" s="21"/>
    </row>
    <row r="1189" spans="1:6" x14ac:dyDescent="0.3">
      <c r="A1189" s="21"/>
      <c r="B1189" s="21"/>
      <c r="C1189" s="21"/>
      <c r="D1189" s="21"/>
      <c r="E1189" s="21"/>
      <c r="F1189" s="21"/>
    </row>
    <row r="1190" spans="1:6" x14ac:dyDescent="0.3">
      <c r="A1190" s="21"/>
      <c r="B1190" s="21"/>
      <c r="C1190" s="21"/>
      <c r="D1190" s="21"/>
      <c r="E1190" s="21"/>
      <c r="F1190" s="21"/>
    </row>
    <row r="1191" spans="1:6" x14ac:dyDescent="0.3">
      <c r="A1191" s="21"/>
      <c r="B1191" s="21"/>
      <c r="C1191" s="21"/>
      <c r="D1191" s="21"/>
      <c r="E1191" s="21"/>
      <c r="F1191" s="21"/>
    </row>
    <row r="1192" spans="1:6" x14ac:dyDescent="0.3">
      <c r="A1192" s="21"/>
      <c r="B1192" s="21"/>
      <c r="C1192" s="21"/>
      <c r="D1192" s="21"/>
      <c r="E1192" s="21"/>
      <c r="F1192" s="21"/>
    </row>
    <row r="1193" spans="1:6" x14ac:dyDescent="0.3">
      <c r="A1193" s="21"/>
      <c r="B1193" s="21"/>
      <c r="C1193" s="21"/>
      <c r="D1193" s="21"/>
      <c r="E1193" s="21"/>
      <c r="F1193" s="21"/>
    </row>
    <row r="1194" spans="1:6" x14ac:dyDescent="0.3">
      <c r="A1194" s="21"/>
      <c r="B1194" s="21"/>
      <c r="C1194" s="21"/>
      <c r="D1194" s="21"/>
      <c r="E1194" s="21"/>
      <c r="F1194" s="21"/>
    </row>
    <row r="1195" spans="1:6" x14ac:dyDescent="0.3">
      <c r="A1195" s="21"/>
      <c r="B1195" s="21"/>
      <c r="C1195" s="21"/>
      <c r="D1195" s="21"/>
      <c r="E1195" s="21"/>
      <c r="F1195" s="21"/>
    </row>
    <row r="1196" spans="1:6" x14ac:dyDescent="0.3">
      <c r="A1196" s="21"/>
      <c r="B1196" s="21"/>
      <c r="C1196" s="21"/>
      <c r="D1196" s="21"/>
      <c r="E1196" s="21"/>
      <c r="F1196" s="21"/>
    </row>
    <row r="1197" spans="1:6" x14ac:dyDescent="0.3">
      <c r="A1197" s="21"/>
      <c r="B1197" s="21"/>
      <c r="C1197" s="21"/>
      <c r="D1197" s="21"/>
      <c r="E1197" s="21"/>
      <c r="F1197" s="21"/>
    </row>
    <row r="1198" spans="1:6" x14ac:dyDescent="0.3">
      <c r="A1198" s="21"/>
      <c r="B1198" s="21"/>
      <c r="C1198" s="21"/>
      <c r="D1198" s="21"/>
      <c r="E1198" s="21"/>
      <c r="F1198" s="21"/>
    </row>
    <row r="1199" spans="1:6" x14ac:dyDescent="0.3">
      <c r="A1199" s="21"/>
      <c r="B1199" s="21"/>
      <c r="C1199" s="21"/>
      <c r="D1199" s="21"/>
      <c r="E1199" s="21"/>
      <c r="F1199" s="21"/>
    </row>
    <row r="1200" spans="1:6" x14ac:dyDescent="0.3">
      <c r="A1200" s="21"/>
      <c r="B1200" s="21"/>
      <c r="C1200" s="21"/>
      <c r="D1200" s="21"/>
      <c r="E1200" s="21"/>
      <c r="F1200" s="21"/>
    </row>
    <row r="1201" spans="1:6" x14ac:dyDescent="0.3">
      <c r="A1201" s="21"/>
      <c r="B1201" s="21"/>
      <c r="C1201" s="21"/>
      <c r="D1201" s="21"/>
      <c r="E1201" s="21"/>
      <c r="F1201" s="21"/>
    </row>
    <row r="1202" spans="1:6" x14ac:dyDescent="0.3">
      <c r="A1202" s="21"/>
      <c r="B1202" s="21"/>
      <c r="C1202" s="21"/>
      <c r="D1202" s="21"/>
      <c r="E1202" s="21"/>
      <c r="F1202" s="21"/>
    </row>
    <row r="1203" spans="1:6" x14ac:dyDescent="0.3">
      <c r="A1203" s="21"/>
      <c r="B1203" s="21"/>
      <c r="C1203" s="21"/>
      <c r="D1203" s="21"/>
      <c r="E1203" s="21"/>
      <c r="F1203" s="21"/>
    </row>
    <row r="1204" spans="1:6" x14ac:dyDescent="0.3">
      <c r="A1204" s="21"/>
      <c r="B1204" s="21"/>
      <c r="C1204" s="21"/>
      <c r="D1204" s="21"/>
      <c r="E1204" s="21"/>
      <c r="F1204" s="21"/>
    </row>
    <row r="1205" spans="1:6" x14ac:dyDescent="0.3">
      <c r="A1205" s="21"/>
      <c r="B1205" s="21"/>
      <c r="C1205" s="21"/>
      <c r="D1205" s="21"/>
      <c r="E1205" s="21"/>
      <c r="F1205" s="21"/>
    </row>
    <row r="1206" spans="1:6" x14ac:dyDescent="0.3">
      <c r="A1206" s="21"/>
      <c r="B1206" s="21"/>
      <c r="C1206" s="21"/>
      <c r="D1206" s="21"/>
      <c r="E1206" s="21"/>
      <c r="F1206" s="21"/>
    </row>
    <row r="1207" spans="1:6" x14ac:dyDescent="0.3">
      <c r="A1207" s="21"/>
      <c r="B1207" s="21"/>
      <c r="C1207" s="21"/>
      <c r="D1207" s="21"/>
      <c r="E1207" s="21"/>
      <c r="F1207" s="21"/>
    </row>
    <row r="1208" spans="1:6" x14ac:dyDescent="0.3">
      <c r="A1208" s="21"/>
      <c r="B1208" s="21"/>
      <c r="C1208" s="21"/>
      <c r="D1208" s="21"/>
      <c r="E1208" s="21"/>
      <c r="F1208" s="21"/>
    </row>
    <row r="1209" spans="1:6" x14ac:dyDescent="0.3">
      <c r="A1209" s="21"/>
      <c r="B1209" s="21"/>
      <c r="C1209" s="21"/>
      <c r="D1209" s="21"/>
      <c r="E1209" s="21"/>
      <c r="F1209" s="21"/>
    </row>
    <row r="1210" spans="1:6" x14ac:dyDescent="0.3">
      <c r="A1210" s="21"/>
      <c r="B1210" s="21"/>
      <c r="C1210" s="21"/>
      <c r="D1210" s="21"/>
      <c r="E1210" s="21"/>
      <c r="F1210" s="21"/>
    </row>
    <row r="1211" spans="1:6" x14ac:dyDescent="0.3">
      <c r="A1211" s="21"/>
      <c r="B1211" s="21"/>
      <c r="C1211" s="21"/>
      <c r="D1211" s="21"/>
      <c r="E1211" s="21"/>
      <c r="F1211" s="21"/>
    </row>
    <row r="1212" spans="1:6" x14ac:dyDescent="0.3">
      <c r="A1212" s="21"/>
      <c r="B1212" s="21"/>
      <c r="C1212" s="21"/>
      <c r="D1212" s="21"/>
      <c r="E1212" s="21"/>
      <c r="F1212" s="21"/>
    </row>
    <row r="1213" spans="1:6" x14ac:dyDescent="0.3">
      <c r="A1213" s="21"/>
      <c r="B1213" s="21"/>
      <c r="C1213" s="21"/>
      <c r="D1213" s="21"/>
      <c r="E1213" s="21"/>
      <c r="F1213" s="21"/>
    </row>
    <row r="1214" spans="1:6" x14ac:dyDescent="0.3">
      <c r="A1214" s="21"/>
      <c r="B1214" s="21"/>
      <c r="C1214" s="21"/>
      <c r="D1214" s="21"/>
      <c r="E1214" s="21"/>
      <c r="F1214" s="21"/>
    </row>
    <row r="1215" spans="1:6" x14ac:dyDescent="0.3">
      <c r="A1215" s="21"/>
      <c r="B1215" s="21"/>
      <c r="C1215" s="21"/>
      <c r="D1215" s="21"/>
      <c r="E1215" s="21"/>
      <c r="F1215" s="21"/>
    </row>
    <row r="1216" spans="1:6" x14ac:dyDescent="0.3">
      <c r="A1216" s="21"/>
      <c r="B1216" s="21"/>
      <c r="C1216" s="21"/>
      <c r="D1216" s="21"/>
      <c r="E1216" s="21"/>
      <c r="F1216" s="21"/>
    </row>
    <row r="1217" spans="1:6" x14ac:dyDescent="0.3">
      <c r="A1217" s="21"/>
      <c r="B1217" s="21"/>
      <c r="C1217" s="21"/>
      <c r="D1217" s="21"/>
      <c r="E1217" s="21"/>
      <c r="F1217" s="21"/>
    </row>
    <row r="1218" spans="1:6" x14ac:dyDescent="0.3">
      <c r="A1218" s="21"/>
      <c r="B1218" s="21"/>
      <c r="C1218" s="21"/>
      <c r="D1218" s="21"/>
      <c r="E1218" s="21"/>
      <c r="F1218" s="21"/>
    </row>
    <row r="1219" spans="1:6" x14ac:dyDescent="0.3">
      <c r="A1219" s="21"/>
      <c r="B1219" s="21"/>
      <c r="C1219" s="21"/>
      <c r="D1219" s="21"/>
      <c r="E1219" s="21"/>
      <c r="F1219" s="21"/>
    </row>
    <row r="1220" spans="1:6" x14ac:dyDescent="0.3">
      <c r="A1220" s="21"/>
      <c r="B1220" s="21"/>
      <c r="C1220" s="21"/>
      <c r="D1220" s="21"/>
      <c r="E1220" s="21"/>
      <c r="F1220" s="21"/>
    </row>
    <row r="1221" spans="1:6" x14ac:dyDescent="0.3">
      <c r="A1221" s="21"/>
      <c r="B1221" s="21"/>
      <c r="C1221" s="21"/>
      <c r="D1221" s="21"/>
      <c r="E1221" s="21"/>
      <c r="F1221" s="21"/>
    </row>
    <row r="1222" spans="1:6" x14ac:dyDescent="0.3">
      <c r="A1222" s="21"/>
      <c r="B1222" s="21"/>
      <c r="C1222" s="21"/>
      <c r="D1222" s="21"/>
      <c r="E1222" s="21"/>
      <c r="F1222" s="21"/>
    </row>
    <row r="1223" spans="1:6" x14ac:dyDescent="0.3">
      <c r="A1223" s="21"/>
      <c r="B1223" s="21"/>
      <c r="C1223" s="21"/>
      <c r="D1223" s="21"/>
      <c r="E1223" s="21"/>
      <c r="F1223" s="21"/>
    </row>
    <row r="1224" spans="1:6" x14ac:dyDescent="0.3">
      <c r="A1224" s="21"/>
      <c r="B1224" s="21"/>
      <c r="C1224" s="21"/>
      <c r="D1224" s="21"/>
      <c r="E1224" s="21"/>
      <c r="F1224" s="21"/>
    </row>
    <row r="1225" spans="1:6" x14ac:dyDescent="0.3">
      <c r="A1225" s="21"/>
      <c r="B1225" s="21"/>
      <c r="C1225" s="21"/>
      <c r="D1225" s="21"/>
      <c r="E1225" s="21"/>
      <c r="F1225" s="21"/>
    </row>
    <row r="1226" spans="1:6" x14ac:dyDescent="0.3">
      <c r="A1226" s="21"/>
      <c r="B1226" s="21"/>
      <c r="C1226" s="21"/>
      <c r="D1226" s="21"/>
      <c r="E1226" s="21"/>
      <c r="F1226" s="21"/>
    </row>
    <row r="1227" spans="1:6" x14ac:dyDescent="0.3">
      <c r="A1227" s="21"/>
      <c r="B1227" s="21"/>
      <c r="C1227" s="21"/>
      <c r="D1227" s="21"/>
      <c r="E1227" s="21"/>
      <c r="F1227" s="21"/>
    </row>
    <row r="1228" spans="1:6" x14ac:dyDescent="0.3">
      <c r="A1228" s="21"/>
      <c r="B1228" s="21"/>
      <c r="C1228" s="21"/>
      <c r="D1228" s="21"/>
      <c r="E1228" s="21"/>
      <c r="F1228" s="21"/>
    </row>
    <row r="1229" spans="1:6" x14ac:dyDescent="0.3">
      <c r="A1229" s="21"/>
      <c r="B1229" s="21"/>
      <c r="C1229" s="21"/>
      <c r="D1229" s="21"/>
      <c r="E1229" s="21"/>
      <c r="F1229" s="21"/>
    </row>
    <row r="1230" spans="1:6" x14ac:dyDescent="0.3">
      <c r="A1230" s="21"/>
      <c r="B1230" s="21"/>
      <c r="C1230" s="21"/>
      <c r="D1230" s="21"/>
      <c r="E1230" s="21"/>
      <c r="F1230" s="21"/>
    </row>
    <row r="1231" spans="1:6" x14ac:dyDescent="0.3">
      <c r="A1231" s="21"/>
      <c r="B1231" s="21"/>
      <c r="C1231" s="21"/>
      <c r="D1231" s="21"/>
      <c r="E1231" s="21"/>
      <c r="F1231" s="21"/>
    </row>
    <row r="1232" spans="1:6" x14ac:dyDescent="0.3">
      <c r="A1232" s="21"/>
      <c r="B1232" s="21"/>
      <c r="C1232" s="21"/>
      <c r="D1232" s="21"/>
      <c r="E1232" s="21"/>
      <c r="F1232" s="21"/>
    </row>
    <row r="1233" spans="1:6" x14ac:dyDescent="0.3">
      <c r="A1233" s="21"/>
      <c r="B1233" s="21"/>
      <c r="C1233" s="21"/>
      <c r="D1233" s="21"/>
      <c r="E1233" s="21"/>
      <c r="F1233" s="21"/>
    </row>
    <row r="1234" spans="1:6" x14ac:dyDescent="0.3">
      <c r="A1234" s="21"/>
      <c r="B1234" s="21"/>
      <c r="C1234" s="21"/>
      <c r="D1234" s="21"/>
      <c r="E1234" s="21"/>
      <c r="F1234" s="21"/>
    </row>
    <row r="1235" spans="1:6" x14ac:dyDescent="0.3">
      <c r="A1235" s="21"/>
      <c r="B1235" s="21"/>
      <c r="C1235" s="21"/>
      <c r="D1235" s="21"/>
      <c r="E1235" s="21"/>
      <c r="F1235" s="21"/>
    </row>
    <row r="1236" spans="1:6" x14ac:dyDescent="0.3">
      <c r="A1236" s="21"/>
      <c r="B1236" s="21"/>
      <c r="C1236" s="21"/>
      <c r="D1236" s="21"/>
      <c r="E1236" s="21"/>
      <c r="F1236" s="21"/>
    </row>
    <row r="1237" spans="1:6" x14ac:dyDescent="0.3">
      <c r="A1237" s="21"/>
      <c r="B1237" s="21"/>
      <c r="C1237" s="21"/>
      <c r="D1237" s="21"/>
      <c r="E1237" s="21"/>
      <c r="F1237" s="21"/>
    </row>
    <row r="1238" spans="1:6" x14ac:dyDescent="0.3">
      <c r="A1238" s="21"/>
      <c r="B1238" s="21"/>
      <c r="C1238" s="21"/>
      <c r="D1238" s="21"/>
      <c r="E1238" s="21"/>
      <c r="F1238" s="21"/>
    </row>
    <row r="1239" spans="1:6" x14ac:dyDescent="0.3">
      <c r="A1239" s="21"/>
      <c r="B1239" s="21"/>
      <c r="C1239" s="21"/>
      <c r="D1239" s="21"/>
      <c r="E1239" s="21"/>
      <c r="F1239" s="21"/>
    </row>
    <row r="1240" spans="1:6" x14ac:dyDescent="0.3">
      <c r="A1240" s="21"/>
      <c r="B1240" s="21"/>
      <c r="C1240" s="21"/>
      <c r="D1240" s="21"/>
      <c r="E1240" s="21"/>
      <c r="F1240" s="21"/>
    </row>
    <row r="1241" spans="1:6" x14ac:dyDescent="0.3">
      <c r="A1241" s="21"/>
      <c r="B1241" s="21"/>
      <c r="C1241" s="21"/>
      <c r="D1241" s="21"/>
      <c r="E1241" s="21"/>
      <c r="F1241" s="21"/>
    </row>
    <row r="1242" spans="1:6" x14ac:dyDescent="0.3">
      <c r="A1242" s="21"/>
      <c r="B1242" s="21"/>
      <c r="C1242" s="21"/>
      <c r="D1242" s="21"/>
      <c r="E1242" s="21"/>
      <c r="F1242" s="21"/>
    </row>
    <row r="1243" spans="1:6" x14ac:dyDescent="0.3">
      <c r="A1243" s="21"/>
      <c r="B1243" s="21"/>
      <c r="C1243" s="21"/>
      <c r="D1243" s="21"/>
      <c r="E1243" s="21"/>
      <c r="F1243" s="21"/>
    </row>
    <row r="1244" spans="1:6" x14ac:dyDescent="0.3">
      <c r="A1244" s="21"/>
      <c r="B1244" s="21"/>
      <c r="C1244" s="21"/>
      <c r="D1244" s="21"/>
      <c r="E1244" s="21"/>
      <c r="F1244" s="21"/>
    </row>
    <row r="1245" spans="1:6" x14ac:dyDescent="0.3">
      <c r="A1245" s="21"/>
      <c r="B1245" s="21"/>
      <c r="C1245" s="21"/>
      <c r="D1245" s="21"/>
      <c r="E1245" s="21"/>
      <c r="F1245" s="21"/>
    </row>
    <row r="1246" spans="1:6" x14ac:dyDescent="0.3">
      <c r="A1246" s="21"/>
      <c r="B1246" s="21"/>
      <c r="C1246" s="21"/>
      <c r="D1246" s="21"/>
      <c r="E1246" s="21"/>
      <c r="F1246" s="21"/>
    </row>
    <row r="1247" spans="1:6" x14ac:dyDescent="0.3">
      <c r="A1247" s="21"/>
      <c r="B1247" s="21"/>
      <c r="C1247" s="21"/>
      <c r="D1247" s="21"/>
      <c r="E1247" s="21"/>
      <c r="F1247" s="21"/>
    </row>
    <row r="1248" spans="1:6" x14ac:dyDescent="0.3">
      <c r="A1248" s="21"/>
      <c r="B1248" s="21"/>
      <c r="C1248" s="21"/>
      <c r="D1248" s="21"/>
      <c r="E1248" s="21"/>
      <c r="F1248" s="21"/>
    </row>
    <row r="1249" spans="1:6" x14ac:dyDescent="0.3">
      <c r="A1249" s="21"/>
      <c r="B1249" s="21"/>
      <c r="C1249" s="21"/>
      <c r="D1249" s="21"/>
      <c r="E1249" s="21"/>
      <c r="F1249" s="21"/>
    </row>
    <row r="1250" spans="1:6" x14ac:dyDescent="0.3">
      <c r="A1250" s="21"/>
      <c r="B1250" s="21"/>
      <c r="C1250" s="21"/>
      <c r="D1250" s="21"/>
      <c r="E1250" s="21"/>
      <c r="F1250" s="21"/>
    </row>
    <row r="1251" spans="1:6" x14ac:dyDescent="0.3">
      <c r="A1251" s="21"/>
      <c r="B1251" s="21"/>
      <c r="C1251" s="21"/>
      <c r="D1251" s="21"/>
      <c r="E1251" s="21"/>
      <c r="F1251" s="21"/>
    </row>
    <row r="1252" spans="1:6" x14ac:dyDescent="0.3">
      <c r="A1252" s="21"/>
      <c r="B1252" s="21"/>
      <c r="C1252" s="21"/>
      <c r="D1252" s="21"/>
      <c r="E1252" s="21"/>
      <c r="F1252" s="21"/>
    </row>
    <row r="1253" spans="1:6" x14ac:dyDescent="0.3">
      <c r="A1253" s="21"/>
      <c r="B1253" s="21"/>
      <c r="C1253" s="21"/>
      <c r="D1253" s="21"/>
      <c r="E1253" s="21"/>
      <c r="F1253" s="21"/>
    </row>
    <row r="1254" spans="1:6" x14ac:dyDescent="0.3">
      <c r="A1254" s="21"/>
      <c r="B1254" s="21"/>
      <c r="C1254" s="21"/>
      <c r="D1254" s="21"/>
      <c r="E1254" s="21"/>
      <c r="F1254" s="21"/>
    </row>
    <row r="1255" spans="1:6" x14ac:dyDescent="0.3">
      <c r="A1255" s="21"/>
      <c r="B1255" s="21"/>
      <c r="C1255" s="21"/>
      <c r="D1255" s="21"/>
      <c r="E1255" s="21"/>
      <c r="F1255" s="21"/>
    </row>
    <row r="1256" spans="1:6" x14ac:dyDescent="0.3">
      <c r="A1256" s="21"/>
      <c r="B1256" s="21"/>
      <c r="C1256" s="21"/>
      <c r="D1256" s="21"/>
      <c r="E1256" s="21"/>
      <c r="F1256" s="21"/>
    </row>
    <row r="1257" spans="1:6" x14ac:dyDescent="0.3">
      <c r="A1257" s="21"/>
      <c r="B1257" s="21"/>
      <c r="C1257" s="21"/>
      <c r="D1257" s="21"/>
      <c r="E1257" s="21"/>
      <c r="F1257" s="21"/>
    </row>
    <row r="1258" spans="1:6" x14ac:dyDescent="0.3">
      <c r="A1258" s="21"/>
      <c r="B1258" s="21"/>
      <c r="C1258" s="21"/>
      <c r="D1258" s="21"/>
      <c r="E1258" s="21"/>
      <c r="F1258" s="21"/>
    </row>
    <row r="1259" spans="1:6" x14ac:dyDescent="0.3">
      <c r="A1259" s="21"/>
      <c r="B1259" s="21"/>
      <c r="C1259" s="21"/>
      <c r="D1259" s="21"/>
      <c r="E1259" s="21"/>
      <c r="F1259" s="21"/>
    </row>
    <row r="1260" spans="1:6" x14ac:dyDescent="0.3">
      <c r="A1260" s="21"/>
      <c r="B1260" s="21"/>
      <c r="C1260" s="21"/>
      <c r="D1260" s="21"/>
      <c r="E1260" s="21"/>
      <c r="F1260" s="21"/>
    </row>
    <row r="1261" spans="1:6" x14ac:dyDescent="0.3">
      <c r="A1261" s="21"/>
      <c r="B1261" s="21"/>
      <c r="C1261" s="21"/>
      <c r="D1261" s="21"/>
      <c r="E1261" s="21"/>
      <c r="F1261" s="21"/>
    </row>
    <row r="1262" spans="1:6" x14ac:dyDescent="0.3">
      <c r="A1262" s="21"/>
      <c r="B1262" s="21"/>
      <c r="C1262" s="21"/>
      <c r="D1262" s="21"/>
      <c r="E1262" s="21"/>
      <c r="F1262" s="21"/>
    </row>
    <row r="1263" spans="1:6" x14ac:dyDescent="0.3">
      <c r="A1263" s="21"/>
      <c r="B1263" s="21"/>
      <c r="C1263" s="21"/>
      <c r="D1263" s="21"/>
      <c r="E1263" s="21"/>
      <c r="F1263" s="21"/>
    </row>
    <row r="1264" spans="1:6" x14ac:dyDescent="0.3">
      <c r="A1264" s="21"/>
      <c r="B1264" s="21"/>
      <c r="C1264" s="21"/>
      <c r="D1264" s="21"/>
      <c r="E1264" s="21"/>
      <c r="F1264" s="21"/>
    </row>
    <row r="1265" spans="1:6" x14ac:dyDescent="0.3">
      <c r="A1265" s="21"/>
      <c r="B1265" s="21"/>
      <c r="C1265" s="21"/>
      <c r="D1265" s="21"/>
      <c r="E1265" s="21"/>
      <c r="F1265" s="21"/>
    </row>
    <row r="1266" spans="1:6" x14ac:dyDescent="0.3">
      <c r="A1266" s="21"/>
      <c r="B1266" s="21"/>
      <c r="C1266" s="21"/>
      <c r="D1266" s="21"/>
      <c r="E1266" s="21"/>
      <c r="F1266" s="21"/>
    </row>
    <row r="1267" spans="1:6" x14ac:dyDescent="0.3">
      <c r="A1267" s="21"/>
      <c r="B1267" s="21"/>
      <c r="C1267" s="21"/>
      <c r="D1267" s="21"/>
      <c r="E1267" s="21"/>
      <c r="F1267" s="21"/>
    </row>
    <row r="1268" spans="1:6" x14ac:dyDescent="0.3">
      <c r="A1268" s="21"/>
      <c r="B1268" s="21"/>
      <c r="C1268" s="21"/>
      <c r="D1268" s="21"/>
      <c r="E1268" s="21"/>
      <c r="F1268" s="21"/>
    </row>
    <row r="1269" spans="1:6" x14ac:dyDescent="0.3">
      <c r="A1269" s="21"/>
      <c r="B1269" s="21"/>
      <c r="C1269" s="21"/>
      <c r="D1269" s="21"/>
      <c r="E1269" s="21"/>
      <c r="F1269" s="21"/>
    </row>
    <row r="1270" spans="1:6" x14ac:dyDescent="0.3">
      <c r="A1270" s="21"/>
      <c r="B1270" s="21"/>
      <c r="C1270" s="21"/>
      <c r="D1270" s="21"/>
      <c r="E1270" s="21"/>
      <c r="F1270" s="21"/>
    </row>
    <row r="1271" spans="1:6" x14ac:dyDescent="0.3">
      <c r="A1271" s="21"/>
      <c r="B1271" s="21"/>
      <c r="C1271" s="21"/>
      <c r="D1271" s="21"/>
      <c r="E1271" s="21"/>
      <c r="F1271" s="21"/>
    </row>
    <row r="1272" spans="1:6" x14ac:dyDescent="0.3">
      <c r="A1272" s="21"/>
      <c r="B1272" s="21"/>
      <c r="C1272" s="21"/>
      <c r="D1272" s="21"/>
      <c r="E1272" s="21"/>
      <c r="F1272" s="21"/>
    </row>
    <row r="1273" spans="1:6" x14ac:dyDescent="0.3">
      <c r="A1273" s="21"/>
      <c r="B1273" s="21"/>
      <c r="C1273" s="21"/>
      <c r="D1273" s="21"/>
      <c r="E1273" s="21"/>
      <c r="F1273" s="21"/>
    </row>
    <row r="1274" spans="1:6" x14ac:dyDescent="0.3">
      <c r="A1274" s="21"/>
      <c r="B1274" s="21"/>
      <c r="C1274" s="21"/>
      <c r="D1274" s="21"/>
      <c r="E1274" s="21"/>
      <c r="F1274" s="21"/>
    </row>
    <row r="1275" spans="1:6" x14ac:dyDescent="0.3">
      <c r="A1275" s="21"/>
      <c r="B1275" s="21"/>
      <c r="C1275" s="21"/>
      <c r="D1275" s="21"/>
      <c r="E1275" s="21"/>
      <c r="F1275" s="21"/>
    </row>
    <row r="1276" spans="1:6" x14ac:dyDescent="0.3">
      <c r="A1276" s="21"/>
      <c r="B1276" s="21"/>
      <c r="C1276" s="21"/>
      <c r="D1276" s="21"/>
      <c r="E1276" s="21"/>
      <c r="F1276" s="21"/>
    </row>
    <row r="1277" spans="1:6" x14ac:dyDescent="0.3">
      <c r="A1277" s="21"/>
      <c r="B1277" s="21"/>
      <c r="C1277" s="21"/>
      <c r="D1277" s="21"/>
      <c r="E1277" s="21"/>
      <c r="F1277" s="21"/>
    </row>
    <row r="1278" spans="1:6" x14ac:dyDescent="0.3">
      <c r="A1278" s="21"/>
      <c r="B1278" s="21"/>
      <c r="C1278" s="21"/>
      <c r="D1278" s="21"/>
      <c r="E1278" s="21"/>
      <c r="F1278" s="21"/>
    </row>
    <row r="1279" spans="1:6" x14ac:dyDescent="0.3">
      <c r="A1279" s="21"/>
      <c r="B1279" s="21"/>
      <c r="C1279" s="21"/>
      <c r="D1279" s="21"/>
      <c r="E1279" s="21"/>
      <c r="F1279" s="21"/>
    </row>
    <row r="1280" spans="1:6" x14ac:dyDescent="0.3">
      <c r="A1280" s="21"/>
      <c r="B1280" s="21"/>
      <c r="C1280" s="21"/>
      <c r="D1280" s="21"/>
      <c r="E1280" s="21"/>
      <c r="F1280" s="21"/>
    </row>
    <row r="1281" spans="1:6" x14ac:dyDescent="0.3">
      <c r="A1281" s="21"/>
      <c r="B1281" s="21"/>
      <c r="C1281" s="21"/>
      <c r="D1281" s="21"/>
      <c r="E1281" s="21"/>
      <c r="F1281" s="21"/>
    </row>
    <row r="1282" spans="1:6" x14ac:dyDescent="0.3">
      <c r="A1282" s="21"/>
      <c r="B1282" s="21"/>
      <c r="C1282" s="21"/>
      <c r="D1282" s="21"/>
      <c r="E1282" s="21"/>
      <c r="F1282" s="21"/>
    </row>
    <row r="1283" spans="1:6" x14ac:dyDescent="0.3">
      <c r="A1283" s="21"/>
      <c r="B1283" s="21"/>
      <c r="C1283" s="21"/>
      <c r="D1283" s="21"/>
      <c r="E1283" s="21"/>
      <c r="F1283" s="21"/>
    </row>
    <row r="1284" spans="1:6" x14ac:dyDescent="0.3">
      <c r="A1284" s="21"/>
      <c r="B1284" s="21"/>
      <c r="C1284" s="21"/>
      <c r="D1284" s="21"/>
      <c r="E1284" s="21"/>
      <c r="F1284" s="21"/>
    </row>
    <row r="1285" spans="1:6" x14ac:dyDescent="0.3">
      <c r="A1285" s="21"/>
      <c r="B1285" s="21"/>
      <c r="C1285" s="21"/>
      <c r="D1285" s="21"/>
      <c r="E1285" s="21"/>
      <c r="F1285" s="21"/>
    </row>
    <row r="1286" spans="1:6" x14ac:dyDescent="0.3">
      <c r="A1286" s="21"/>
      <c r="B1286" s="21"/>
      <c r="C1286" s="21"/>
      <c r="D1286" s="21"/>
      <c r="E1286" s="21"/>
      <c r="F1286" s="21"/>
    </row>
    <row r="1287" spans="1:6" x14ac:dyDescent="0.3">
      <c r="A1287" s="21"/>
      <c r="B1287" s="21"/>
      <c r="C1287" s="21"/>
      <c r="D1287" s="21"/>
      <c r="E1287" s="21"/>
      <c r="F1287" s="21"/>
    </row>
    <row r="1288" spans="1:6" x14ac:dyDescent="0.3">
      <c r="A1288" s="21"/>
      <c r="B1288" s="21"/>
      <c r="C1288" s="21"/>
      <c r="D1288" s="21"/>
      <c r="E1288" s="21"/>
      <c r="F1288" s="21"/>
    </row>
    <row r="1289" spans="1:6" x14ac:dyDescent="0.3">
      <c r="A1289" s="21"/>
      <c r="B1289" s="21"/>
      <c r="C1289" s="21"/>
      <c r="D1289" s="21"/>
      <c r="E1289" s="21"/>
      <c r="F1289" s="21"/>
    </row>
    <row r="1290" spans="1:6" x14ac:dyDescent="0.3">
      <c r="A1290" s="21"/>
      <c r="B1290" s="21"/>
      <c r="C1290" s="21"/>
      <c r="D1290" s="21"/>
      <c r="E1290" s="21"/>
      <c r="F1290" s="21"/>
    </row>
    <row r="1291" spans="1:6" x14ac:dyDescent="0.3">
      <c r="A1291" s="21"/>
      <c r="B1291" s="21"/>
      <c r="C1291" s="21"/>
      <c r="D1291" s="21"/>
      <c r="E1291" s="21"/>
      <c r="F1291" s="21"/>
    </row>
    <row r="1292" spans="1:6" x14ac:dyDescent="0.3">
      <c r="A1292" s="21"/>
      <c r="B1292" s="21"/>
      <c r="C1292" s="21"/>
      <c r="D1292" s="21"/>
      <c r="E1292" s="21"/>
      <c r="F1292" s="21"/>
    </row>
    <row r="1293" spans="1:6" x14ac:dyDescent="0.3">
      <c r="A1293" s="21"/>
      <c r="B1293" s="21"/>
      <c r="C1293" s="21"/>
      <c r="D1293" s="21"/>
      <c r="E1293" s="21"/>
      <c r="F1293" s="21"/>
    </row>
    <row r="1294" spans="1:6" x14ac:dyDescent="0.3">
      <c r="A1294" s="21"/>
      <c r="B1294" s="21"/>
      <c r="C1294" s="21"/>
      <c r="D1294" s="21"/>
      <c r="E1294" s="21"/>
      <c r="F1294" s="21"/>
    </row>
    <row r="1295" spans="1:6" x14ac:dyDescent="0.3">
      <c r="A1295" s="21"/>
      <c r="B1295" s="21"/>
      <c r="C1295" s="21"/>
      <c r="D1295" s="21"/>
      <c r="E1295" s="21"/>
      <c r="F1295" s="21"/>
    </row>
    <row r="1296" spans="1:6" x14ac:dyDescent="0.3">
      <c r="A1296" s="21"/>
      <c r="B1296" s="21"/>
      <c r="C1296" s="21"/>
      <c r="D1296" s="21"/>
      <c r="E1296" s="21"/>
      <c r="F1296" s="21"/>
    </row>
    <row r="1297" spans="1:6" x14ac:dyDescent="0.3">
      <c r="A1297" s="21"/>
      <c r="B1297" s="21"/>
      <c r="C1297" s="21"/>
      <c r="D1297" s="21"/>
      <c r="E1297" s="21"/>
      <c r="F1297" s="21"/>
    </row>
    <row r="1298" spans="1:6" x14ac:dyDescent="0.3">
      <c r="A1298" s="21"/>
      <c r="B1298" s="21"/>
      <c r="C1298" s="21"/>
      <c r="D1298" s="21"/>
      <c r="E1298" s="21"/>
      <c r="F1298" s="21"/>
    </row>
    <row r="1299" spans="1:6" x14ac:dyDescent="0.3">
      <c r="A1299" s="21"/>
      <c r="B1299" s="21"/>
      <c r="C1299" s="21"/>
      <c r="D1299" s="21"/>
      <c r="E1299" s="21"/>
      <c r="F1299" s="21"/>
    </row>
    <row r="1300" spans="1:6" x14ac:dyDescent="0.3">
      <c r="A1300" s="21"/>
      <c r="B1300" s="21"/>
      <c r="C1300" s="21"/>
      <c r="D1300" s="21"/>
      <c r="E1300" s="21"/>
      <c r="F1300" s="21"/>
    </row>
    <row r="1301" spans="1:6" x14ac:dyDescent="0.3">
      <c r="A1301" s="21"/>
      <c r="B1301" s="21"/>
      <c r="C1301" s="21"/>
      <c r="D1301" s="21"/>
      <c r="E1301" s="21"/>
      <c r="F1301" s="21"/>
    </row>
    <row r="1302" spans="1:6" x14ac:dyDescent="0.3">
      <c r="A1302" s="21"/>
      <c r="B1302" s="21"/>
      <c r="C1302" s="21"/>
      <c r="D1302" s="21"/>
      <c r="E1302" s="21"/>
      <c r="F1302" s="21"/>
    </row>
    <row r="1303" spans="1:6" x14ac:dyDescent="0.3">
      <c r="A1303" s="21"/>
      <c r="B1303" s="21"/>
      <c r="C1303" s="21"/>
      <c r="D1303" s="21"/>
      <c r="E1303" s="21"/>
      <c r="F1303" s="21"/>
    </row>
    <row r="1304" spans="1:6" x14ac:dyDescent="0.3">
      <c r="A1304" s="21"/>
      <c r="B1304" s="21"/>
      <c r="C1304" s="21"/>
      <c r="D1304" s="21"/>
      <c r="E1304" s="21"/>
      <c r="F1304" s="21"/>
    </row>
    <row r="1305" spans="1:6" x14ac:dyDescent="0.3">
      <c r="A1305" s="21"/>
      <c r="B1305" s="21"/>
      <c r="C1305" s="21"/>
      <c r="D1305" s="21"/>
      <c r="E1305" s="21"/>
      <c r="F1305" s="21"/>
    </row>
    <row r="1306" spans="1:6" x14ac:dyDescent="0.3">
      <c r="A1306" s="21"/>
      <c r="B1306" s="21"/>
      <c r="C1306" s="21"/>
      <c r="D1306" s="21"/>
      <c r="E1306" s="21"/>
      <c r="F1306" s="21"/>
    </row>
    <row r="1307" spans="1:6" x14ac:dyDescent="0.3">
      <c r="A1307" s="21"/>
      <c r="B1307" s="21"/>
      <c r="C1307" s="21"/>
      <c r="D1307" s="21"/>
      <c r="E1307" s="21"/>
      <c r="F1307" s="21"/>
    </row>
    <row r="1308" spans="1:6" x14ac:dyDescent="0.3">
      <c r="A1308" s="21"/>
      <c r="B1308" s="21"/>
      <c r="C1308" s="21"/>
      <c r="D1308" s="21"/>
      <c r="E1308" s="21"/>
      <c r="F1308" s="21"/>
    </row>
    <row r="1309" spans="1:6" x14ac:dyDescent="0.3">
      <c r="A1309" s="21"/>
      <c r="B1309" s="21"/>
      <c r="C1309" s="21"/>
      <c r="D1309" s="21"/>
      <c r="E1309" s="21"/>
      <c r="F1309" s="21"/>
    </row>
    <row r="1310" spans="1:6" x14ac:dyDescent="0.3">
      <c r="A1310" s="21"/>
      <c r="B1310" s="21"/>
      <c r="C1310" s="21"/>
      <c r="D1310" s="21"/>
      <c r="E1310" s="21"/>
      <c r="F1310" s="21"/>
    </row>
    <row r="1311" spans="1:6" x14ac:dyDescent="0.3">
      <c r="A1311" s="21"/>
      <c r="B1311" s="21"/>
      <c r="C1311" s="21"/>
      <c r="D1311" s="21"/>
      <c r="E1311" s="21"/>
      <c r="F1311" s="21"/>
    </row>
    <row r="1312" spans="1:6" x14ac:dyDescent="0.3">
      <c r="A1312" s="21"/>
      <c r="B1312" s="21"/>
      <c r="C1312" s="21"/>
      <c r="D1312" s="21"/>
      <c r="E1312" s="21"/>
      <c r="F1312" s="21"/>
    </row>
    <row r="1313" spans="1:6" x14ac:dyDescent="0.3">
      <c r="A1313" s="21"/>
      <c r="B1313" s="21"/>
      <c r="C1313" s="21"/>
      <c r="D1313" s="21"/>
      <c r="E1313" s="21"/>
      <c r="F1313" s="21"/>
    </row>
    <row r="1314" spans="1:6" x14ac:dyDescent="0.3">
      <c r="A1314" s="21"/>
      <c r="B1314" s="21"/>
      <c r="C1314" s="21"/>
      <c r="D1314" s="21"/>
      <c r="E1314" s="21"/>
      <c r="F1314" s="21"/>
    </row>
    <row r="1315" spans="1:6" x14ac:dyDescent="0.3">
      <c r="A1315" s="21"/>
      <c r="B1315" s="21"/>
      <c r="C1315" s="21"/>
      <c r="D1315" s="21"/>
      <c r="E1315" s="21"/>
      <c r="F1315" s="21"/>
    </row>
    <row r="1316" spans="1:6" x14ac:dyDescent="0.3">
      <c r="A1316" s="21"/>
      <c r="B1316" s="21"/>
      <c r="C1316" s="21"/>
      <c r="D1316" s="21"/>
      <c r="E1316" s="21"/>
      <c r="F1316" s="21"/>
    </row>
    <row r="1317" spans="1:6" x14ac:dyDescent="0.3">
      <c r="A1317" s="21"/>
      <c r="B1317" s="21"/>
      <c r="C1317" s="21"/>
      <c r="D1317" s="21"/>
      <c r="E1317" s="21"/>
      <c r="F1317" s="21"/>
    </row>
    <row r="1318" spans="1:6" x14ac:dyDescent="0.3">
      <c r="A1318" s="21"/>
      <c r="B1318" s="21"/>
      <c r="C1318" s="21"/>
      <c r="D1318" s="21"/>
      <c r="E1318" s="21"/>
      <c r="F1318" s="21"/>
    </row>
    <row r="1319" spans="1:6" x14ac:dyDescent="0.3">
      <c r="A1319" s="21"/>
      <c r="B1319" s="21"/>
      <c r="C1319" s="21"/>
      <c r="D1319" s="21"/>
      <c r="E1319" s="21"/>
      <c r="F1319" s="21"/>
    </row>
    <row r="1320" spans="1:6" x14ac:dyDescent="0.3">
      <c r="A1320" s="21"/>
      <c r="B1320" s="21"/>
      <c r="C1320" s="21"/>
      <c r="D1320" s="21"/>
      <c r="E1320" s="21"/>
      <c r="F1320" s="21"/>
    </row>
    <row r="1321" spans="1:6" x14ac:dyDescent="0.3">
      <c r="A1321" s="21"/>
      <c r="B1321" s="21"/>
      <c r="C1321" s="21"/>
      <c r="D1321" s="21"/>
      <c r="E1321" s="21"/>
      <c r="F1321" s="21"/>
    </row>
    <row r="1322" spans="1:6" x14ac:dyDescent="0.3">
      <c r="A1322" s="21"/>
      <c r="B1322" s="21"/>
      <c r="C1322" s="21"/>
      <c r="D1322" s="21"/>
      <c r="E1322" s="21"/>
      <c r="F1322" s="21"/>
    </row>
    <row r="1323" spans="1:6" x14ac:dyDescent="0.3">
      <c r="A1323" s="21"/>
      <c r="B1323" s="21"/>
      <c r="C1323" s="21"/>
      <c r="D1323" s="21"/>
      <c r="E1323" s="21"/>
      <c r="F1323" s="21"/>
    </row>
    <row r="1324" spans="1:6" x14ac:dyDescent="0.3">
      <c r="A1324" s="21"/>
      <c r="B1324" s="21"/>
      <c r="C1324" s="21"/>
      <c r="D1324" s="21"/>
      <c r="E1324" s="21"/>
      <c r="F1324" s="21"/>
    </row>
    <row r="1325" spans="1:6" x14ac:dyDescent="0.3">
      <c r="A1325" s="21"/>
      <c r="B1325" s="21"/>
      <c r="C1325" s="21"/>
      <c r="D1325" s="21"/>
      <c r="E1325" s="21"/>
      <c r="F1325" s="21"/>
    </row>
    <row r="1326" spans="1:6" x14ac:dyDescent="0.3">
      <c r="A1326" s="21"/>
      <c r="B1326" s="21"/>
      <c r="C1326" s="21"/>
      <c r="D1326" s="21"/>
      <c r="E1326" s="21"/>
      <c r="F1326" s="21"/>
    </row>
    <row r="1327" spans="1:6" x14ac:dyDescent="0.3">
      <c r="A1327" s="21"/>
      <c r="B1327" s="21"/>
      <c r="C1327" s="21"/>
      <c r="D1327" s="21"/>
      <c r="E1327" s="21"/>
      <c r="F1327" s="21"/>
    </row>
    <row r="1328" spans="1:6" x14ac:dyDescent="0.3">
      <c r="A1328" s="21"/>
      <c r="B1328" s="21"/>
      <c r="C1328" s="21"/>
      <c r="D1328" s="21"/>
      <c r="E1328" s="21"/>
      <c r="F1328" s="21"/>
    </row>
    <row r="1329" spans="1:6" x14ac:dyDescent="0.3">
      <c r="A1329" s="21"/>
      <c r="B1329" s="21"/>
      <c r="C1329" s="21"/>
      <c r="D1329" s="21"/>
      <c r="E1329" s="21"/>
      <c r="F1329" s="21"/>
    </row>
    <row r="1330" spans="1:6" x14ac:dyDescent="0.3">
      <c r="A1330" s="21"/>
      <c r="B1330" s="21"/>
      <c r="C1330" s="21"/>
      <c r="D1330" s="21"/>
      <c r="E1330" s="21"/>
      <c r="F1330" s="21"/>
    </row>
    <row r="1331" spans="1:6" x14ac:dyDescent="0.3">
      <c r="A1331" s="21"/>
      <c r="B1331" s="21"/>
      <c r="C1331" s="21"/>
      <c r="D1331" s="21"/>
      <c r="E1331" s="21"/>
      <c r="F1331" s="21"/>
    </row>
    <row r="1332" spans="1:6" x14ac:dyDescent="0.3">
      <c r="A1332" s="21"/>
      <c r="B1332" s="21"/>
      <c r="C1332" s="21"/>
      <c r="D1332" s="21"/>
      <c r="E1332" s="21"/>
      <c r="F1332" s="21"/>
    </row>
    <row r="1333" spans="1:6" x14ac:dyDescent="0.3">
      <c r="A1333" s="21"/>
      <c r="B1333" s="21"/>
      <c r="C1333" s="21"/>
      <c r="D1333" s="21"/>
      <c r="E1333" s="21"/>
      <c r="F1333" s="21"/>
    </row>
    <row r="1334" spans="1:6" x14ac:dyDescent="0.3">
      <c r="A1334" s="21"/>
      <c r="B1334" s="21"/>
      <c r="C1334" s="21"/>
      <c r="D1334" s="21"/>
      <c r="E1334" s="21"/>
      <c r="F1334" s="21"/>
    </row>
    <row r="1335" spans="1:6" x14ac:dyDescent="0.3">
      <c r="A1335" s="21"/>
      <c r="B1335" s="21"/>
      <c r="C1335" s="21"/>
      <c r="D1335" s="21"/>
      <c r="E1335" s="21"/>
      <c r="F1335" s="21"/>
    </row>
    <row r="1336" spans="1:6" x14ac:dyDescent="0.3">
      <c r="A1336" s="21"/>
      <c r="B1336" s="21"/>
      <c r="C1336" s="21"/>
      <c r="D1336" s="21"/>
      <c r="E1336" s="21"/>
      <c r="F1336" s="21"/>
    </row>
    <row r="1337" spans="1:6" x14ac:dyDescent="0.3">
      <c r="A1337" s="21"/>
      <c r="B1337" s="21"/>
      <c r="C1337" s="21"/>
      <c r="D1337" s="21"/>
      <c r="E1337" s="21"/>
      <c r="F1337" s="21"/>
    </row>
    <row r="1338" spans="1:6" x14ac:dyDescent="0.3">
      <c r="A1338" s="21"/>
      <c r="B1338" s="21"/>
      <c r="C1338" s="21"/>
      <c r="D1338" s="21"/>
      <c r="E1338" s="21"/>
      <c r="F1338" s="21"/>
    </row>
    <row r="1339" spans="1:6" x14ac:dyDescent="0.3">
      <c r="A1339" s="21"/>
      <c r="B1339" s="21"/>
      <c r="C1339" s="21"/>
      <c r="D1339" s="21"/>
      <c r="E1339" s="21"/>
      <c r="F1339" s="21"/>
    </row>
    <row r="1340" spans="1:6" x14ac:dyDescent="0.3">
      <c r="A1340" s="21"/>
      <c r="B1340" s="21"/>
      <c r="C1340" s="21"/>
      <c r="D1340" s="21"/>
      <c r="E1340" s="21"/>
      <c r="F1340" s="21"/>
    </row>
    <row r="1341" spans="1:6" x14ac:dyDescent="0.3">
      <c r="A1341" s="21"/>
      <c r="B1341" s="21"/>
      <c r="C1341" s="21"/>
      <c r="D1341" s="21"/>
      <c r="E1341" s="21"/>
      <c r="F1341" s="21"/>
    </row>
    <row r="1342" spans="1:6" x14ac:dyDescent="0.3">
      <c r="A1342" s="21"/>
      <c r="B1342" s="21"/>
      <c r="C1342" s="21"/>
      <c r="D1342" s="21"/>
      <c r="E1342" s="21"/>
      <c r="F1342" s="21"/>
    </row>
    <row r="1343" spans="1:6" x14ac:dyDescent="0.3">
      <c r="A1343" s="21"/>
      <c r="B1343" s="21"/>
      <c r="C1343" s="21"/>
      <c r="D1343" s="21"/>
      <c r="E1343" s="21"/>
      <c r="F1343" s="21"/>
    </row>
    <row r="1344" spans="1:6" x14ac:dyDescent="0.3">
      <c r="A1344" s="21"/>
      <c r="B1344" s="21"/>
      <c r="C1344" s="21"/>
      <c r="D1344" s="21"/>
      <c r="E1344" s="21"/>
      <c r="F1344" s="21"/>
    </row>
    <row r="1345" spans="1:6" x14ac:dyDescent="0.3">
      <c r="A1345" s="21"/>
      <c r="B1345" s="21"/>
      <c r="C1345" s="21"/>
      <c r="D1345" s="21"/>
      <c r="E1345" s="21"/>
      <c r="F1345" s="21"/>
    </row>
    <row r="1346" spans="1:6" x14ac:dyDescent="0.3">
      <c r="A1346" s="21"/>
      <c r="B1346" s="21"/>
      <c r="C1346" s="21"/>
      <c r="D1346" s="21"/>
      <c r="E1346" s="21"/>
      <c r="F1346" s="21"/>
    </row>
    <row r="1347" spans="1:6" x14ac:dyDescent="0.3">
      <c r="A1347" s="21"/>
      <c r="B1347" s="21"/>
      <c r="C1347" s="21"/>
      <c r="D1347" s="21"/>
      <c r="E1347" s="21"/>
      <c r="F1347" s="21"/>
    </row>
    <row r="1348" spans="1:6" x14ac:dyDescent="0.3">
      <c r="A1348" s="21"/>
      <c r="B1348" s="21"/>
      <c r="C1348" s="21"/>
      <c r="D1348" s="21"/>
      <c r="E1348" s="21"/>
      <c r="F1348" s="21"/>
    </row>
    <row r="1349" spans="1:6" x14ac:dyDescent="0.3">
      <c r="A1349" s="21"/>
      <c r="B1349" s="21"/>
      <c r="C1349" s="21"/>
      <c r="D1349" s="21"/>
      <c r="E1349" s="21"/>
      <c r="F1349" s="21"/>
    </row>
    <row r="1350" spans="1:6" x14ac:dyDescent="0.3">
      <c r="A1350" s="21"/>
      <c r="B1350" s="21"/>
      <c r="C1350" s="21"/>
      <c r="D1350" s="21"/>
      <c r="E1350" s="21"/>
      <c r="F1350" s="21"/>
    </row>
    <row r="1351" spans="1:6" x14ac:dyDescent="0.3">
      <c r="A1351" s="21"/>
      <c r="B1351" s="21"/>
      <c r="C1351" s="21"/>
      <c r="D1351" s="21"/>
      <c r="E1351" s="21"/>
      <c r="F1351" s="21"/>
    </row>
    <row r="1352" spans="1:6" x14ac:dyDescent="0.3">
      <c r="A1352" s="21"/>
      <c r="B1352" s="21"/>
      <c r="C1352" s="21"/>
      <c r="D1352" s="21"/>
      <c r="E1352" s="21"/>
      <c r="F1352" s="21"/>
    </row>
    <row r="1353" spans="1:6" x14ac:dyDescent="0.3">
      <c r="A1353" s="21"/>
      <c r="B1353" s="21"/>
      <c r="C1353" s="21"/>
      <c r="D1353" s="21"/>
      <c r="E1353" s="21"/>
      <c r="F1353" s="21"/>
    </row>
    <row r="1354" spans="1:6" x14ac:dyDescent="0.3">
      <c r="A1354" s="21"/>
      <c r="B1354" s="21"/>
      <c r="C1354" s="21"/>
      <c r="D1354" s="21"/>
      <c r="E1354" s="21"/>
      <c r="F1354" s="21"/>
    </row>
    <row r="1355" spans="1:6" x14ac:dyDescent="0.3">
      <c r="A1355" s="21"/>
      <c r="B1355" s="21"/>
      <c r="C1355" s="21"/>
      <c r="D1355" s="21"/>
      <c r="E1355" s="21"/>
      <c r="F1355" s="21"/>
    </row>
    <row r="1356" spans="1:6" x14ac:dyDescent="0.3">
      <c r="A1356" s="21"/>
      <c r="B1356" s="21"/>
      <c r="C1356" s="21"/>
      <c r="D1356" s="21"/>
      <c r="E1356" s="21"/>
      <c r="F1356" s="21"/>
    </row>
    <row r="1357" spans="1:6" x14ac:dyDescent="0.3">
      <c r="A1357" s="21"/>
      <c r="B1357" s="21"/>
      <c r="C1357" s="21"/>
      <c r="D1357" s="21"/>
      <c r="E1357" s="21"/>
      <c r="F1357" s="21"/>
    </row>
    <row r="1358" spans="1:6" x14ac:dyDescent="0.3">
      <c r="A1358" s="21"/>
      <c r="B1358" s="21"/>
      <c r="C1358" s="21"/>
      <c r="D1358" s="21"/>
      <c r="E1358" s="21"/>
      <c r="F1358" s="21"/>
    </row>
    <row r="1359" spans="1:6" x14ac:dyDescent="0.3">
      <c r="A1359" s="21"/>
      <c r="B1359" s="21"/>
      <c r="C1359" s="21"/>
      <c r="D1359" s="21"/>
      <c r="E1359" s="21"/>
      <c r="F1359" s="21"/>
    </row>
    <row r="1360" spans="1:6" x14ac:dyDescent="0.3">
      <c r="A1360" s="21"/>
      <c r="B1360" s="21"/>
      <c r="C1360" s="21"/>
      <c r="D1360" s="21"/>
      <c r="E1360" s="21"/>
      <c r="F1360" s="21"/>
    </row>
    <row r="1361" spans="1:6" x14ac:dyDescent="0.3">
      <c r="A1361" s="21"/>
      <c r="B1361" s="21"/>
      <c r="C1361" s="21"/>
      <c r="D1361" s="21"/>
      <c r="E1361" s="21"/>
      <c r="F1361" s="21"/>
    </row>
    <row r="1362" spans="1:6" x14ac:dyDescent="0.3">
      <c r="A1362" s="21"/>
      <c r="B1362" s="21"/>
      <c r="C1362" s="21"/>
      <c r="D1362" s="21"/>
      <c r="E1362" s="21"/>
      <c r="F1362" s="21"/>
    </row>
    <row r="1363" spans="1:6" x14ac:dyDescent="0.3">
      <c r="A1363" s="21"/>
      <c r="B1363" s="21"/>
      <c r="C1363" s="21"/>
      <c r="D1363" s="21"/>
      <c r="E1363" s="21"/>
      <c r="F1363" s="21"/>
    </row>
    <row r="1364" spans="1:6" x14ac:dyDescent="0.3">
      <c r="A1364" s="21"/>
      <c r="B1364" s="21"/>
      <c r="C1364" s="21"/>
      <c r="D1364" s="21"/>
      <c r="E1364" s="21"/>
      <c r="F1364" s="21"/>
    </row>
    <row r="1365" spans="1:6" x14ac:dyDescent="0.3">
      <c r="A1365" s="21"/>
      <c r="B1365" s="21"/>
      <c r="C1365" s="21"/>
      <c r="D1365" s="21"/>
      <c r="E1365" s="21"/>
      <c r="F1365" s="21"/>
    </row>
    <row r="1366" spans="1:6" x14ac:dyDescent="0.3">
      <c r="A1366" s="21"/>
      <c r="B1366" s="21"/>
      <c r="C1366" s="21"/>
      <c r="D1366" s="21"/>
      <c r="E1366" s="21"/>
      <c r="F1366" s="21"/>
    </row>
    <row r="1367" spans="1:6" x14ac:dyDescent="0.3">
      <c r="A1367" s="21"/>
      <c r="B1367" s="21"/>
      <c r="C1367" s="21"/>
      <c r="D1367" s="21"/>
      <c r="E1367" s="21"/>
      <c r="F1367" s="21"/>
    </row>
    <row r="1368" spans="1:6" x14ac:dyDescent="0.3">
      <c r="A1368" s="21"/>
      <c r="B1368" s="21"/>
      <c r="C1368" s="21"/>
      <c r="D1368" s="21"/>
      <c r="E1368" s="21"/>
      <c r="F1368" s="21"/>
    </row>
    <row r="1369" spans="1:6" x14ac:dyDescent="0.3">
      <c r="A1369" s="21"/>
      <c r="B1369" s="21"/>
      <c r="C1369" s="21"/>
      <c r="D1369" s="21"/>
      <c r="E1369" s="21"/>
      <c r="F1369" s="21"/>
    </row>
    <row r="1370" spans="1:6" x14ac:dyDescent="0.3">
      <c r="A1370" s="21"/>
      <c r="B1370" s="21"/>
      <c r="C1370" s="21"/>
      <c r="D1370" s="21"/>
      <c r="E1370" s="21"/>
      <c r="F1370" s="21"/>
    </row>
    <row r="1371" spans="1:6" x14ac:dyDescent="0.3">
      <c r="A1371" s="21"/>
      <c r="B1371" s="21"/>
      <c r="C1371" s="21"/>
      <c r="D1371" s="21"/>
      <c r="E1371" s="21"/>
      <c r="F1371" s="21"/>
    </row>
    <row r="1372" spans="1:6" x14ac:dyDescent="0.3">
      <c r="A1372" s="21"/>
      <c r="B1372" s="21"/>
      <c r="C1372" s="21"/>
      <c r="D1372" s="21"/>
      <c r="E1372" s="21"/>
      <c r="F1372" s="21"/>
    </row>
    <row r="1373" spans="1:6" x14ac:dyDescent="0.3">
      <c r="A1373" s="21"/>
      <c r="B1373" s="21"/>
      <c r="C1373" s="21"/>
      <c r="D1373" s="21"/>
      <c r="E1373" s="21"/>
      <c r="F1373" s="21"/>
    </row>
    <row r="1374" spans="1:6" x14ac:dyDescent="0.3">
      <c r="A1374" s="21"/>
      <c r="B1374" s="21"/>
      <c r="C1374" s="21"/>
      <c r="D1374" s="21"/>
      <c r="E1374" s="21"/>
      <c r="F1374" s="21"/>
    </row>
    <row r="1375" spans="1:6" x14ac:dyDescent="0.3">
      <c r="A1375" s="21"/>
      <c r="B1375" s="21"/>
      <c r="C1375" s="21"/>
      <c r="D1375" s="21"/>
      <c r="E1375" s="21"/>
      <c r="F1375" s="21"/>
    </row>
    <row r="1376" spans="1:6" x14ac:dyDescent="0.3">
      <c r="A1376" s="21"/>
      <c r="B1376" s="21"/>
      <c r="C1376" s="21"/>
      <c r="D1376" s="21"/>
      <c r="E1376" s="21"/>
      <c r="F1376" s="21"/>
    </row>
    <row r="1377" spans="1:6" x14ac:dyDescent="0.3">
      <c r="A1377" s="21"/>
      <c r="B1377" s="21"/>
      <c r="C1377" s="21"/>
      <c r="D1377" s="21"/>
      <c r="E1377" s="21"/>
      <c r="F1377" s="21"/>
    </row>
    <row r="1378" spans="1:6" x14ac:dyDescent="0.3">
      <c r="A1378" s="21"/>
      <c r="B1378" s="21"/>
      <c r="C1378" s="21"/>
      <c r="D1378" s="21"/>
      <c r="E1378" s="21"/>
      <c r="F1378" s="21"/>
    </row>
    <row r="1379" spans="1:6" x14ac:dyDescent="0.3">
      <c r="A1379" s="21"/>
      <c r="B1379" s="21"/>
      <c r="C1379" s="21"/>
      <c r="D1379" s="21"/>
      <c r="E1379" s="21"/>
      <c r="F1379" s="21"/>
    </row>
    <row r="1380" spans="1:6" x14ac:dyDescent="0.3">
      <c r="A1380" s="21"/>
      <c r="B1380" s="21"/>
      <c r="C1380" s="21"/>
      <c r="D1380" s="21"/>
      <c r="E1380" s="21"/>
      <c r="F1380" s="21"/>
    </row>
    <row r="1381" spans="1:6" x14ac:dyDescent="0.3">
      <c r="A1381" s="21"/>
      <c r="B1381" s="21"/>
      <c r="C1381" s="21"/>
      <c r="D1381" s="21"/>
      <c r="E1381" s="21"/>
      <c r="F1381" s="21"/>
    </row>
    <row r="1382" spans="1:6" x14ac:dyDescent="0.3">
      <c r="A1382" s="21"/>
      <c r="B1382" s="21"/>
      <c r="C1382" s="21"/>
      <c r="D1382" s="21"/>
      <c r="E1382" s="21"/>
      <c r="F1382" s="21"/>
    </row>
    <row r="1383" spans="1:6" x14ac:dyDescent="0.3">
      <c r="A1383" s="21"/>
      <c r="B1383" s="21"/>
      <c r="C1383" s="21"/>
      <c r="D1383" s="21"/>
      <c r="E1383" s="21"/>
      <c r="F1383" s="21"/>
    </row>
    <row r="1384" spans="1:6" x14ac:dyDescent="0.3">
      <c r="A1384" s="21"/>
      <c r="B1384" s="21"/>
      <c r="C1384" s="21"/>
      <c r="D1384" s="21"/>
      <c r="E1384" s="21"/>
      <c r="F1384" s="21"/>
    </row>
    <row r="1385" spans="1:6" x14ac:dyDescent="0.3">
      <c r="A1385" s="21"/>
      <c r="B1385" s="21"/>
      <c r="C1385" s="21"/>
      <c r="D1385" s="21"/>
      <c r="E1385" s="21"/>
      <c r="F1385" s="21"/>
    </row>
    <row r="1386" spans="1:6" x14ac:dyDescent="0.3">
      <c r="A1386" s="21"/>
      <c r="B1386" s="21"/>
      <c r="C1386" s="21"/>
      <c r="D1386" s="21"/>
      <c r="E1386" s="21"/>
      <c r="F1386" s="21"/>
    </row>
    <row r="1387" spans="1:6" x14ac:dyDescent="0.3">
      <c r="A1387" s="21"/>
      <c r="B1387" s="21"/>
      <c r="C1387" s="21"/>
      <c r="D1387" s="21"/>
      <c r="E1387" s="21"/>
      <c r="F1387" s="21"/>
    </row>
    <row r="1388" spans="1:6" x14ac:dyDescent="0.3">
      <c r="A1388" s="21"/>
      <c r="B1388" s="21"/>
      <c r="C1388" s="21"/>
      <c r="D1388" s="21"/>
      <c r="E1388" s="21"/>
      <c r="F1388" s="21"/>
    </row>
    <row r="1389" spans="1:6" x14ac:dyDescent="0.3">
      <c r="A1389" s="21"/>
      <c r="B1389" s="21"/>
      <c r="C1389" s="21"/>
      <c r="D1389" s="21"/>
      <c r="E1389" s="21"/>
      <c r="F1389" s="21"/>
    </row>
    <row r="1390" spans="1:6" x14ac:dyDescent="0.3">
      <c r="A1390" s="21"/>
      <c r="B1390" s="21"/>
      <c r="C1390" s="21"/>
      <c r="D1390" s="21"/>
      <c r="E1390" s="21"/>
      <c r="F1390" s="21"/>
    </row>
    <row r="1391" spans="1:6" x14ac:dyDescent="0.3">
      <c r="A1391" s="21"/>
      <c r="B1391" s="21"/>
      <c r="C1391" s="21"/>
      <c r="D1391" s="21"/>
      <c r="E1391" s="21"/>
      <c r="F1391" s="21"/>
    </row>
    <row r="1392" spans="1:6" x14ac:dyDescent="0.3">
      <c r="A1392" s="21"/>
      <c r="B1392" s="21"/>
      <c r="C1392" s="21"/>
      <c r="D1392" s="21"/>
      <c r="E1392" s="21"/>
      <c r="F1392" s="21"/>
    </row>
    <row r="1393" spans="1:6" x14ac:dyDescent="0.3">
      <c r="A1393" s="21"/>
      <c r="B1393" s="21"/>
      <c r="C1393" s="21"/>
      <c r="D1393" s="21"/>
      <c r="E1393" s="21"/>
      <c r="F1393" s="21"/>
    </row>
    <row r="1394" spans="1:6" x14ac:dyDescent="0.3">
      <c r="A1394" s="21"/>
      <c r="B1394" s="21"/>
      <c r="C1394" s="21"/>
      <c r="D1394" s="21"/>
      <c r="E1394" s="21"/>
      <c r="F1394" s="21"/>
    </row>
    <row r="1395" spans="1:6" x14ac:dyDescent="0.3">
      <c r="A1395" s="21"/>
      <c r="B1395" s="21"/>
      <c r="C1395" s="21"/>
      <c r="D1395" s="21"/>
      <c r="E1395" s="21"/>
      <c r="F1395" s="21"/>
    </row>
    <row r="1396" spans="1:6" x14ac:dyDescent="0.3">
      <c r="A1396" s="21"/>
      <c r="B1396" s="21"/>
      <c r="C1396" s="21"/>
      <c r="D1396" s="21"/>
      <c r="E1396" s="21"/>
      <c r="F1396" s="21"/>
    </row>
    <row r="1397" spans="1:6" x14ac:dyDescent="0.3">
      <c r="A1397" s="21"/>
      <c r="B1397" s="21"/>
      <c r="C1397" s="21"/>
      <c r="D1397" s="21"/>
      <c r="E1397" s="21"/>
      <c r="F1397" s="21"/>
    </row>
    <row r="1398" spans="1:6" x14ac:dyDescent="0.3">
      <c r="A1398" s="21"/>
      <c r="B1398" s="21"/>
      <c r="C1398" s="21"/>
      <c r="D1398" s="21"/>
      <c r="E1398" s="21"/>
      <c r="F1398" s="21"/>
    </row>
    <row r="1399" spans="1:6" x14ac:dyDescent="0.3">
      <c r="A1399" s="21"/>
      <c r="B1399" s="21"/>
      <c r="C1399" s="21"/>
      <c r="D1399" s="21"/>
      <c r="E1399" s="21"/>
      <c r="F1399" s="21"/>
    </row>
    <row r="1400" spans="1:6" x14ac:dyDescent="0.3">
      <c r="A1400" s="21"/>
      <c r="B1400" s="21"/>
      <c r="C1400" s="21"/>
      <c r="D1400" s="21"/>
      <c r="E1400" s="21"/>
      <c r="F1400" s="21"/>
    </row>
    <row r="1401" spans="1:6" x14ac:dyDescent="0.3">
      <c r="A1401" s="21"/>
      <c r="B1401" s="21"/>
      <c r="C1401" s="21"/>
      <c r="D1401" s="21"/>
      <c r="E1401" s="21"/>
      <c r="F1401" s="21"/>
    </row>
    <row r="1402" spans="1:6" x14ac:dyDescent="0.3">
      <c r="A1402" s="21"/>
      <c r="B1402" s="21"/>
      <c r="C1402" s="21"/>
      <c r="D1402" s="21"/>
      <c r="E1402" s="21"/>
      <c r="F1402" s="21"/>
    </row>
    <row r="1403" spans="1:6" x14ac:dyDescent="0.3">
      <c r="A1403" s="21"/>
      <c r="B1403" s="21"/>
      <c r="C1403" s="21"/>
      <c r="D1403" s="21"/>
      <c r="E1403" s="21"/>
      <c r="F1403" s="21"/>
    </row>
    <row r="1404" spans="1:6" x14ac:dyDescent="0.3">
      <c r="A1404" s="21"/>
      <c r="B1404" s="21"/>
      <c r="C1404" s="21"/>
      <c r="D1404" s="21"/>
      <c r="E1404" s="21"/>
      <c r="F1404" s="21"/>
    </row>
    <row r="1405" spans="1:6" x14ac:dyDescent="0.3">
      <c r="A1405" s="21"/>
      <c r="B1405" s="21"/>
      <c r="C1405" s="21"/>
      <c r="D1405" s="21"/>
      <c r="E1405" s="21"/>
      <c r="F1405" s="21"/>
    </row>
    <row r="1406" spans="1:6" x14ac:dyDescent="0.3">
      <c r="A1406" s="21"/>
      <c r="B1406" s="21"/>
      <c r="C1406" s="21"/>
      <c r="D1406" s="21"/>
      <c r="E1406" s="21"/>
      <c r="F1406" s="21"/>
    </row>
    <row r="1407" spans="1:6" x14ac:dyDescent="0.3">
      <c r="A1407" s="21"/>
      <c r="B1407" s="21"/>
      <c r="C1407" s="21"/>
      <c r="D1407" s="21"/>
      <c r="E1407" s="21"/>
      <c r="F1407" s="21"/>
    </row>
    <row r="1408" spans="1:6" x14ac:dyDescent="0.3">
      <c r="A1408" s="21"/>
      <c r="B1408" s="21"/>
      <c r="C1408" s="21"/>
      <c r="D1408" s="21"/>
      <c r="E1408" s="21"/>
      <c r="F1408" s="21"/>
    </row>
    <row r="1409" spans="1:6" x14ac:dyDescent="0.3">
      <c r="A1409" s="21"/>
      <c r="B1409" s="21"/>
      <c r="C1409" s="21"/>
      <c r="D1409" s="21"/>
      <c r="E1409" s="21"/>
      <c r="F1409" s="21"/>
    </row>
    <row r="1410" spans="1:6" x14ac:dyDescent="0.3">
      <c r="A1410" s="21"/>
      <c r="B1410" s="21"/>
      <c r="C1410" s="21"/>
      <c r="D1410" s="21"/>
      <c r="E1410" s="21"/>
      <c r="F1410" s="21"/>
    </row>
    <row r="1411" spans="1:6" x14ac:dyDescent="0.3">
      <c r="A1411" s="21"/>
      <c r="B1411" s="21"/>
      <c r="C1411" s="21"/>
      <c r="D1411" s="21"/>
      <c r="E1411" s="21"/>
      <c r="F1411" s="21"/>
    </row>
    <row r="1412" spans="1:6" x14ac:dyDescent="0.3">
      <c r="A1412" s="21"/>
      <c r="B1412" s="21"/>
      <c r="C1412" s="21"/>
      <c r="D1412" s="21"/>
      <c r="E1412" s="21"/>
      <c r="F1412" s="21"/>
    </row>
    <row r="1413" spans="1:6" x14ac:dyDescent="0.3">
      <c r="A1413" s="21"/>
      <c r="B1413" s="21"/>
      <c r="C1413" s="21"/>
      <c r="D1413" s="21"/>
      <c r="E1413" s="21"/>
      <c r="F1413" s="21"/>
    </row>
    <row r="1414" spans="1:6" x14ac:dyDescent="0.3">
      <c r="A1414" s="21"/>
      <c r="B1414" s="21"/>
      <c r="C1414" s="21"/>
      <c r="D1414" s="21"/>
      <c r="E1414" s="21"/>
      <c r="F1414" s="21"/>
    </row>
    <row r="1415" spans="1:6" x14ac:dyDescent="0.3">
      <c r="A1415" s="21"/>
      <c r="B1415" s="21"/>
      <c r="C1415" s="21"/>
      <c r="D1415" s="21"/>
      <c r="E1415" s="21"/>
      <c r="F1415" s="21"/>
    </row>
    <row r="1416" spans="1:6" x14ac:dyDescent="0.3">
      <c r="A1416" s="21"/>
      <c r="B1416" s="21"/>
      <c r="C1416" s="21"/>
      <c r="D1416" s="21"/>
      <c r="E1416" s="21"/>
      <c r="F1416" s="21"/>
    </row>
    <row r="1417" spans="1:6" x14ac:dyDescent="0.3">
      <c r="A1417" s="21"/>
      <c r="B1417" s="21"/>
      <c r="C1417" s="21"/>
      <c r="D1417" s="21"/>
      <c r="E1417" s="21"/>
      <c r="F1417" s="21"/>
    </row>
    <row r="1418" spans="1:6" x14ac:dyDescent="0.3">
      <c r="A1418" s="21"/>
      <c r="B1418" s="21"/>
      <c r="C1418" s="21"/>
      <c r="D1418" s="21"/>
      <c r="E1418" s="21"/>
      <c r="F1418" s="21"/>
    </row>
    <row r="1419" spans="1:6" x14ac:dyDescent="0.3">
      <c r="A1419" s="21"/>
      <c r="B1419" s="21"/>
      <c r="C1419" s="21"/>
      <c r="D1419" s="21"/>
      <c r="E1419" s="21"/>
      <c r="F1419" s="21"/>
    </row>
    <row r="1420" spans="1:6" x14ac:dyDescent="0.3">
      <c r="A1420" s="21"/>
      <c r="B1420" s="21"/>
      <c r="C1420" s="21"/>
      <c r="D1420" s="21"/>
      <c r="E1420" s="21"/>
      <c r="F1420" s="21"/>
    </row>
    <row r="1421" spans="1:6" x14ac:dyDescent="0.3">
      <c r="A1421" s="21"/>
      <c r="B1421" s="21"/>
      <c r="C1421" s="21"/>
      <c r="D1421" s="21"/>
      <c r="E1421" s="21"/>
      <c r="F1421" s="21"/>
    </row>
    <row r="1422" spans="1:6" x14ac:dyDescent="0.3">
      <c r="A1422" s="21"/>
      <c r="B1422" s="21"/>
      <c r="C1422" s="21"/>
      <c r="D1422" s="21"/>
      <c r="E1422" s="21"/>
      <c r="F1422" s="21"/>
    </row>
    <row r="1423" spans="1:6" x14ac:dyDescent="0.3">
      <c r="A1423" s="21"/>
      <c r="B1423" s="21"/>
      <c r="C1423" s="21"/>
      <c r="D1423" s="21"/>
      <c r="E1423" s="21"/>
      <c r="F1423" s="21"/>
    </row>
    <row r="1424" spans="1:6" x14ac:dyDescent="0.3">
      <c r="A1424" s="21"/>
      <c r="B1424" s="21"/>
      <c r="C1424" s="21"/>
      <c r="D1424" s="21"/>
      <c r="E1424" s="21"/>
      <c r="F1424" s="21"/>
    </row>
    <row r="1425" spans="1:6" x14ac:dyDescent="0.3">
      <c r="A1425" s="21"/>
      <c r="B1425" s="21"/>
      <c r="C1425" s="21"/>
      <c r="D1425" s="21"/>
      <c r="E1425" s="21"/>
      <c r="F1425" s="21"/>
    </row>
    <row r="1426" spans="1:6" x14ac:dyDescent="0.3">
      <c r="A1426" s="21"/>
      <c r="B1426" s="21"/>
      <c r="C1426" s="21"/>
      <c r="D1426" s="21"/>
      <c r="E1426" s="21"/>
      <c r="F1426" s="21"/>
    </row>
    <row r="1427" spans="1:6" x14ac:dyDescent="0.3">
      <c r="A1427" s="21"/>
      <c r="B1427" s="21"/>
      <c r="C1427" s="21"/>
      <c r="D1427" s="21"/>
      <c r="E1427" s="21"/>
      <c r="F1427" s="21"/>
    </row>
    <row r="1428" spans="1:6" x14ac:dyDescent="0.3">
      <c r="A1428" s="21"/>
      <c r="B1428" s="21"/>
      <c r="C1428" s="21"/>
      <c r="D1428" s="21"/>
      <c r="E1428" s="21"/>
      <c r="F1428" s="21"/>
    </row>
    <row r="1429" spans="1:6" x14ac:dyDescent="0.3">
      <c r="A1429" s="21"/>
      <c r="B1429" s="21"/>
      <c r="C1429" s="21"/>
      <c r="D1429" s="21"/>
      <c r="E1429" s="21"/>
      <c r="F1429" s="21"/>
    </row>
    <row r="1430" spans="1:6" x14ac:dyDescent="0.3">
      <c r="A1430" s="21"/>
      <c r="B1430" s="21"/>
      <c r="C1430" s="21"/>
      <c r="D1430" s="21"/>
      <c r="E1430" s="21"/>
      <c r="F1430" s="21"/>
    </row>
    <row r="1431" spans="1:6" x14ac:dyDescent="0.3">
      <c r="A1431" s="21"/>
      <c r="B1431" s="21"/>
      <c r="C1431" s="21"/>
      <c r="D1431" s="21"/>
      <c r="E1431" s="21"/>
      <c r="F1431" s="21"/>
    </row>
    <row r="1432" spans="1:6" x14ac:dyDescent="0.3">
      <c r="A1432" s="21"/>
      <c r="B1432" s="21"/>
      <c r="C1432" s="21"/>
      <c r="D1432" s="21"/>
      <c r="E1432" s="21"/>
      <c r="F1432" s="21"/>
    </row>
    <row r="1433" spans="1:6" x14ac:dyDescent="0.3">
      <c r="A1433" s="21"/>
      <c r="B1433" s="21"/>
      <c r="C1433" s="21"/>
      <c r="D1433" s="21"/>
      <c r="E1433" s="21"/>
      <c r="F1433" s="21"/>
    </row>
    <row r="1434" spans="1:6" x14ac:dyDescent="0.3">
      <c r="A1434" s="21"/>
      <c r="B1434" s="21"/>
      <c r="C1434" s="21"/>
      <c r="D1434" s="21"/>
      <c r="E1434" s="21"/>
      <c r="F1434" s="21"/>
    </row>
    <row r="1435" spans="1:6" x14ac:dyDescent="0.3">
      <c r="A1435" s="21"/>
      <c r="B1435" s="21"/>
      <c r="C1435" s="21"/>
      <c r="D1435" s="21"/>
      <c r="E1435" s="21"/>
      <c r="F1435" s="21"/>
    </row>
    <row r="1436" spans="1:6" x14ac:dyDescent="0.3">
      <c r="A1436" s="21"/>
      <c r="B1436" s="21"/>
      <c r="C1436" s="21"/>
      <c r="D1436" s="21"/>
      <c r="E1436" s="21"/>
      <c r="F1436" s="21"/>
    </row>
    <row r="1437" spans="1:6" x14ac:dyDescent="0.3">
      <c r="A1437" s="21"/>
      <c r="B1437" s="21"/>
      <c r="C1437" s="21"/>
      <c r="D1437" s="21"/>
      <c r="E1437" s="21"/>
      <c r="F1437" s="21"/>
    </row>
    <row r="1438" spans="1:6" x14ac:dyDescent="0.3">
      <c r="A1438" s="21"/>
      <c r="B1438" s="21"/>
      <c r="C1438" s="21"/>
      <c r="D1438" s="21"/>
      <c r="E1438" s="21"/>
      <c r="F1438" s="21"/>
    </row>
    <row r="1439" spans="1:6" x14ac:dyDescent="0.3">
      <c r="A1439" s="21"/>
      <c r="B1439" s="21"/>
      <c r="C1439" s="21"/>
      <c r="D1439" s="21"/>
      <c r="E1439" s="21"/>
      <c r="F1439" s="21"/>
    </row>
    <row r="1440" spans="1:6" x14ac:dyDescent="0.3">
      <c r="A1440" s="21"/>
      <c r="B1440" s="21"/>
      <c r="C1440" s="21"/>
      <c r="D1440" s="21"/>
      <c r="E1440" s="21"/>
      <c r="F1440" s="21"/>
    </row>
    <row r="1441" spans="1:6" x14ac:dyDescent="0.3">
      <c r="A1441" s="21"/>
      <c r="B1441" s="21"/>
      <c r="C1441" s="21"/>
      <c r="D1441" s="21"/>
      <c r="E1441" s="21"/>
      <c r="F1441" s="21"/>
    </row>
    <row r="1442" spans="1:6" x14ac:dyDescent="0.3">
      <c r="A1442" s="21"/>
      <c r="B1442" s="21"/>
      <c r="C1442" s="21"/>
      <c r="D1442" s="21"/>
      <c r="E1442" s="21"/>
      <c r="F1442" s="21"/>
    </row>
    <row r="1443" spans="1:6" x14ac:dyDescent="0.3">
      <c r="A1443" s="21"/>
      <c r="B1443" s="21"/>
      <c r="C1443" s="21"/>
      <c r="D1443" s="21"/>
      <c r="E1443" s="21"/>
      <c r="F1443" s="21"/>
    </row>
    <row r="1444" spans="1:6" x14ac:dyDescent="0.3">
      <c r="A1444" s="21"/>
      <c r="B1444" s="21"/>
      <c r="C1444" s="21"/>
      <c r="D1444" s="21"/>
      <c r="E1444" s="21"/>
      <c r="F1444" s="21"/>
    </row>
    <row r="1445" spans="1:6" x14ac:dyDescent="0.3">
      <c r="A1445" s="21"/>
      <c r="B1445" s="21"/>
      <c r="C1445" s="21"/>
      <c r="D1445" s="21"/>
      <c r="E1445" s="21"/>
      <c r="F1445" s="21"/>
    </row>
    <row r="1446" spans="1:6" x14ac:dyDescent="0.3">
      <c r="A1446" s="21"/>
      <c r="B1446" s="21"/>
      <c r="C1446" s="21"/>
      <c r="D1446" s="21"/>
      <c r="E1446" s="21"/>
      <c r="F1446" s="21"/>
    </row>
    <row r="1447" spans="1:6" x14ac:dyDescent="0.3">
      <c r="A1447" s="21"/>
      <c r="B1447" s="21"/>
      <c r="C1447" s="21"/>
      <c r="D1447" s="21"/>
      <c r="E1447" s="21"/>
      <c r="F1447" s="21"/>
    </row>
    <row r="1448" spans="1:6" x14ac:dyDescent="0.3">
      <c r="A1448" s="21"/>
      <c r="B1448" s="21"/>
      <c r="C1448" s="21"/>
      <c r="D1448" s="21"/>
      <c r="E1448" s="21"/>
      <c r="F1448" s="21"/>
    </row>
    <row r="1449" spans="1:6" x14ac:dyDescent="0.3">
      <c r="A1449" s="21"/>
      <c r="B1449" s="21"/>
      <c r="C1449" s="21"/>
      <c r="D1449" s="21"/>
      <c r="E1449" s="21"/>
      <c r="F1449" s="21"/>
    </row>
    <row r="1450" spans="1:6" x14ac:dyDescent="0.3">
      <c r="A1450" s="21"/>
      <c r="B1450" s="21"/>
      <c r="C1450" s="21"/>
      <c r="D1450" s="21"/>
      <c r="E1450" s="21"/>
      <c r="F1450" s="21"/>
    </row>
    <row r="1451" spans="1:6" x14ac:dyDescent="0.3">
      <c r="A1451" s="21"/>
      <c r="B1451" s="21"/>
      <c r="C1451" s="21"/>
      <c r="D1451" s="21"/>
      <c r="E1451" s="21"/>
      <c r="F1451" s="21"/>
    </row>
    <row r="1452" spans="1:6" x14ac:dyDescent="0.3">
      <c r="A1452" s="21"/>
      <c r="B1452" s="21"/>
      <c r="C1452" s="21"/>
      <c r="D1452" s="21"/>
      <c r="E1452" s="21"/>
      <c r="F1452" s="21"/>
    </row>
    <row r="1453" spans="1:6" x14ac:dyDescent="0.3">
      <c r="A1453" s="21"/>
      <c r="B1453" s="21"/>
      <c r="C1453" s="21"/>
      <c r="D1453" s="21"/>
      <c r="E1453" s="21"/>
      <c r="F1453" s="21"/>
    </row>
    <row r="1454" spans="1:6" x14ac:dyDescent="0.3">
      <c r="A1454" s="21"/>
      <c r="B1454" s="21"/>
      <c r="C1454" s="21"/>
      <c r="D1454" s="21"/>
      <c r="E1454" s="21"/>
      <c r="F1454" s="21"/>
    </row>
    <row r="1455" spans="1:6" x14ac:dyDescent="0.3">
      <c r="A1455" s="21"/>
      <c r="B1455" s="21"/>
      <c r="C1455" s="21"/>
      <c r="D1455" s="21"/>
      <c r="E1455" s="21"/>
      <c r="F1455" s="21"/>
    </row>
    <row r="1456" spans="1:6" x14ac:dyDescent="0.3">
      <c r="A1456" s="21"/>
      <c r="B1456" s="21"/>
      <c r="C1456" s="21"/>
      <c r="D1456" s="21"/>
      <c r="E1456" s="21"/>
      <c r="F1456" s="21"/>
    </row>
    <row r="1457" spans="1:6" x14ac:dyDescent="0.3">
      <c r="A1457" s="21"/>
      <c r="B1457" s="21"/>
      <c r="C1457" s="21"/>
      <c r="D1457" s="21"/>
      <c r="E1457" s="21"/>
      <c r="F1457" s="21"/>
    </row>
    <row r="1458" spans="1:6" x14ac:dyDescent="0.3">
      <c r="A1458" s="21"/>
      <c r="B1458" s="21"/>
      <c r="C1458" s="21"/>
      <c r="D1458" s="21"/>
      <c r="E1458" s="21"/>
      <c r="F1458" s="21"/>
    </row>
    <row r="1459" spans="1:6" x14ac:dyDescent="0.3">
      <c r="A1459" s="21"/>
      <c r="B1459" s="21"/>
      <c r="C1459" s="21"/>
      <c r="D1459" s="21"/>
      <c r="E1459" s="21"/>
      <c r="F1459" s="21"/>
    </row>
    <row r="1460" spans="1:6" x14ac:dyDescent="0.3">
      <c r="A1460" s="21"/>
      <c r="B1460" s="21"/>
      <c r="C1460" s="21"/>
      <c r="D1460" s="21"/>
      <c r="E1460" s="21"/>
      <c r="F1460" s="21"/>
    </row>
    <row r="1461" spans="1:6" x14ac:dyDescent="0.3">
      <c r="A1461" s="21"/>
      <c r="B1461" s="21"/>
      <c r="C1461" s="21"/>
      <c r="D1461" s="21"/>
      <c r="E1461" s="21"/>
      <c r="F1461" s="21"/>
    </row>
    <row r="1462" spans="1:6" x14ac:dyDescent="0.3">
      <c r="A1462" s="21"/>
      <c r="B1462" s="21"/>
      <c r="C1462" s="21"/>
      <c r="D1462" s="21"/>
      <c r="E1462" s="21"/>
      <c r="F1462" s="21"/>
    </row>
    <row r="1463" spans="1:6" x14ac:dyDescent="0.3">
      <c r="A1463" s="21"/>
      <c r="B1463" s="21"/>
      <c r="C1463" s="21"/>
      <c r="D1463" s="21"/>
      <c r="E1463" s="21"/>
      <c r="F1463" s="21"/>
    </row>
    <row r="1464" spans="1:6" x14ac:dyDescent="0.3">
      <c r="A1464" s="21"/>
      <c r="B1464" s="21"/>
      <c r="C1464" s="21"/>
      <c r="D1464" s="21"/>
      <c r="E1464" s="21"/>
      <c r="F1464" s="21"/>
    </row>
    <row r="1465" spans="1:6" x14ac:dyDescent="0.3">
      <c r="A1465" s="21"/>
      <c r="B1465" s="21"/>
      <c r="C1465" s="21"/>
      <c r="D1465" s="21"/>
      <c r="E1465" s="21"/>
      <c r="F1465" s="21"/>
    </row>
    <row r="1466" spans="1:6" x14ac:dyDescent="0.3">
      <c r="A1466" s="21"/>
      <c r="B1466" s="21"/>
      <c r="C1466" s="21"/>
      <c r="D1466" s="21"/>
      <c r="E1466" s="21"/>
      <c r="F1466" s="21"/>
    </row>
    <row r="1467" spans="1:6" x14ac:dyDescent="0.3">
      <c r="A1467" s="21"/>
      <c r="B1467" s="21"/>
      <c r="C1467" s="21"/>
      <c r="D1467" s="21"/>
      <c r="E1467" s="21"/>
      <c r="F1467" s="21"/>
    </row>
    <row r="1468" spans="1:6" x14ac:dyDescent="0.3">
      <c r="A1468" s="21"/>
      <c r="B1468" s="21"/>
      <c r="C1468" s="21"/>
      <c r="D1468" s="21"/>
      <c r="E1468" s="21"/>
      <c r="F1468" s="21"/>
    </row>
    <row r="1469" spans="1:6" x14ac:dyDescent="0.3">
      <c r="A1469" s="21"/>
      <c r="B1469" s="21"/>
      <c r="C1469" s="21"/>
      <c r="D1469" s="21"/>
      <c r="E1469" s="21"/>
      <c r="F1469" s="21"/>
    </row>
    <row r="1470" spans="1:6" x14ac:dyDescent="0.3">
      <c r="A1470" s="21"/>
      <c r="B1470" s="21"/>
      <c r="C1470" s="21"/>
      <c r="D1470" s="21"/>
      <c r="E1470" s="21"/>
      <c r="F1470" s="21"/>
    </row>
    <row r="1471" spans="1:6" x14ac:dyDescent="0.3">
      <c r="A1471" s="21"/>
      <c r="B1471" s="21"/>
      <c r="C1471" s="21"/>
      <c r="D1471" s="21"/>
      <c r="E1471" s="21"/>
      <c r="F1471" s="21"/>
    </row>
    <row r="1472" spans="1:6" x14ac:dyDescent="0.3">
      <c r="A1472" s="21"/>
      <c r="B1472" s="21"/>
      <c r="C1472" s="21"/>
      <c r="D1472" s="21"/>
      <c r="E1472" s="21"/>
      <c r="F1472" s="21"/>
    </row>
    <row r="1473" spans="1:6" x14ac:dyDescent="0.3">
      <c r="A1473" s="21"/>
      <c r="B1473" s="21"/>
      <c r="C1473" s="21"/>
      <c r="D1473" s="21"/>
      <c r="E1473" s="21"/>
      <c r="F1473" s="21"/>
    </row>
    <row r="1474" spans="1:6" x14ac:dyDescent="0.3">
      <c r="A1474" s="21"/>
      <c r="B1474" s="21"/>
      <c r="C1474" s="21"/>
      <c r="D1474" s="21"/>
      <c r="E1474" s="21"/>
      <c r="F1474" s="21"/>
    </row>
    <row r="1475" spans="1:6" x14ac:dyDescent="0.3">
      <c r="A1475" s="21"/>
      <c r="B1475" s="21"/>
      <c r="C1475" s="21"/>
      <c r="D1475" s="21"/>
      <c r="E1475" s="21"/>
      <c r="F1475" s="21"/>
    </row>
    <row r="1476" spans="1:6" x14ac:dyDescent="0.3">
      <c r="A1476" s="21"/>
      <c r="B1476" s="21"/>
      <c r="C1476" s="21"/>
      <c r="D1476" s="21"/>
      <c r="E1476" s="21"/>
      <c r="F1476" s="21"/>
    </row>
    <row r="1477" spans="1:6" x14ac:dyDescent="0.3">
      <c r="A1477" s="21"/>
      <c r="B1477" s="21"/>
      <c r="C1477" s="21"/>
      <c r="D1477" s="21"/>
      <c r="E1477" s="21"/>
      <c r="F1477" s="21"/>
    </row>
    <row r="1478" spans="1:6" x14ac:dyDescent="0.3">
      <c r="A1478" s="21"/>
      <c r="B1478" s="21"/>
      <c r="C1478" s="21"/>
      <c r="D1478" s="21"/>
      <c r="E1478" s="21"/>
      <c r="F1478" s="21"/>
    </row>
    <row r="1479" spans="1:6" x14ac:dyDescent="0.3">
      <c r="A1479" s="21"/>
      <c r="B1479" s="21"/>
      <c r="C1479" s="21"/>
      <c r="D1479" s="21"/>
      <c r="E1479" s="21"/>
      <c r="F1479" s="21"/>
    </row>
    <row r="1480" spans="1:6" x14ac:dyDescent="0.3">
      <c r="A1480" s="21"/>
      <c r="B1480" s="21"/>
      <c r="C1480" s="21"/>
      <c r="D1480" s="21"/>
      <c r="E1480" s="21"/>
      <c r="F1480" s="21"/>
    </row>
    <row r="1481" spans="1:6" x14ac:dyDescent="0.3">
      <c r="A1481" s="21"/>
      <c r="B1481" s="21"/>
      <c r="C1481" s="21"/>
      <c r="D1481" s="21"/>
      <c r="E1481" s="21"/>
      <c r="F1481" s="21"/>
    </row>
    <row r="1482" spans="1:6" x14ac:dyDescent="0.3">
      <c r="A1482" s="21"/>
      <c r="B1482" s="21"/>
      <c r="C1482" s="21"/>
      <c r="D1482" s="21"/>
      <c r="E1482" s="21"/>
      <c r="F1482" s="21"/>
    </row>
    <row r="1483" spans="1:6" x14ac:dyDescent="0.3">
      <c r="A1483" s="21"/>
      <c r="B1483" s="21"/>
      <c r="C1483" s="21"/>
      <c r="D1483" s="21"/>
      <c r="E1483" s="21"/>
      <c r="F1483" s="21"/>
    </row>
    <row r="1484" spans="1:6" x14ac:dyDescent="0.3">
      <c r="A1484" s="21"/>
      <c r="B1484" s="21"/>
      <c r="C1484" s="21"/>
      <c r="D1484" s="21"/>
      <c r="E1484" s="21"/>
      <c r="F1484" s="21"/>
    </row>
    <row r="1485" spans="1:6" x14ac:dyDescent="0.3">
      <c r="A1485" s="21"/>
      <c r="B1485" s="21"/>
      <c r="C1485" s="21"/>
      <c r="D1485" s="21"/>
      <c r="E1485" s="21"/>
      <c r="F1485" s="21"/>
    </row>
    <row r="1486" spans="1:6" x14ac:dyDescent="0.3">
      <c r="A1486" s="21"/>
      <c r="B1486" s="21"/>
      <c r="C1486" s="21"/>
      <c r="D1486" s="21"/>
      <c r="E1486" s="21"/>
      <c r="F1486" s="21"/>
    </row>
    <row r="1487" spans="1:6" x14ac:dyDescent="0.3">
      <c r="A1487" s="21"/>
      <c r="B1487" s="21"/>
      <c r="C1487" s="21"/>
      <c r="D1487" s="21"/>
      <c r="E1487" s="21"/>
      <c r="F1487" s="21"/>
    </row>
    <row r="1488" spans="1:6" x14ac:dyDescent="0.3">
      <c r="A1488" s="21"/>
      <c r="B1488" s="21"/>
      <c r="C1488" s="21"/>
      <c r="D1488" s="21"/>
      <c r="E1488" s="21"/>
      <c r="F1488" s="21"/>
    </row>
    <row r="1489" spans="1:6" x14ac:dyDescent="0.3">
      <c r="A1489" s="21"/>
      <c r="B1489" s="21"/>
      <c r="C1489" s="21"/>
      <c r="D1489" s="21"/>
      <c r="E1489" s="21"/>
      <c r="F1489" s="21"/>
    </row>
    <row r="1490" spans="1:6" x14ac:dyDescent="0.3">
      <c r="A1490" s="21"/>
      <c r="B1490" s="21"/>
      <c r="C1490" s="21"/>
      <c r="D1490" s="21"/>
      <c r="E1490" s="21"/>
      <c r="F1490" s="21"/>
    </row>
    <row r="1491" spans="1:6" x14ac:dyDescent="0.3">
      <c r="A1491" s="21"/>
      <c r="B1491" s="21"/>
      <c r="C1491" s="21"/>
      <c r="D1491" s="21"/>
      <c r="E1491" s="21"/>
      <c r="F1491" s="21"/>
    </row>
    <row r="1492" spans="1:6" x14ac:dyDescent="0.3">
      <c r="A1492" s="21"/>
      <c r="B1492" s="21"/>
      <c r="C1492" s="21"/>
      <c r="D1492" s="21"/>
      <c r="E1492" s="21"/>
      <c r="F1492" s="21"/>
    </row>
    <row r="1493" spans="1:6" x14ac:dyDescent="0.3">
      <c r="A1493" s="21"/>
      <c r="B1493" s="21"/>
      <c r="C1493" s="21"/>
      <c r="D1493" s="21"/>
      <c r="E1493" s="21"/>
      <c r="F1493" s="21"/>
    </row>
    <row r="1494" spans="1:6" x14ac:dyDescent="0.3">
      <c r="A1494" s="21"/>
      <c r="B1494" s="21"/>
      <c r="C1494" s="21"/>
      <c r="D1494" s="21"/>
      <c r="E1494" s="21"/>
      <c r="F1494" s="21"/>
    </row>
    <row r="1495" spans="1:6" x14ac:dyDescent="0.3">
      <c r="A1495" s="21"/>
      <c r="B1495" s="21"/>
      <c r="C1495" s="21"/>
      <c r="D1495" s="21"/>
      <c r="E1495" s="21"/>
      <c r="F1495" s="21"/>
    </row>
    <row r="1496" spans="1:6" x14ac:dyDescent="0.3">
      <c r="A1496" s="21"/>
      <c r="B1496" s="21"/>
      <c r="C1496" s="21"/>
      <c r="D1496" s="21"/>
      <c r="E1496" s="21"/>
      <c r="F1496" s="21"/>
    </row>
    <row r="1497" spans="1:6" x14ac:dyDescent="0.3">
      <c r="A1497" s="21"/>
      <c r="B1497" s="21"/>
      <c r="C1497" s="21"/>
      <c r="D1497" s="21"/>
      <c r="E1497" s="21"/>
      <c r="F1497" s="21"/>
    </row>
    <row r="1498" spans="1:6" x14ac:dyDescent="0.3">
      <c r="A1498" s="21"/>
      <c r="B1498" s="21"/>
      <c r="C1498" s="21"/>
      <c r="D1498" s="21"/>
      <c r="E1498" s="21"/>
      <c r="F1498" s="21"/>
    </row>
    <row r="1499" spans="1:6" x14ac:dyDescent="0.3">
      <c r="A1499" s="21"/>
      <c r="B1499" s="21"/>
      <c r="C1499" s="21"/>
      <c r="D1499" s="21"/>
      <c r="E1499" s="21"/>
      <c r="F1499" s="21"/>
    </row>
    <row r="1500" spans="1:6" x14ac:dyDescent="0.3">
      <c r="A1500" s="21"/>
      <c r="B1500" s="21"/>
      <c r="C1500" s="21"/>
      <c r="D1500" s="21"/>
      <c r="E1500" s="21"/>
      <c r="F1500" s="21"/>
    </row>
    <row r="1501" spans="1:6" x14ac:dyDescent="0.3">
      <c r="A1501" s="21"/>
      <c r="B1501" s="21"/>
      <c r="C1501" s="21"/>
      <c r="D1501" s="21"/>
      <c r="E1501" s="21"/>
      <c r="F1501" s="21"/>
    </row>
    <row r="1502" spans="1:6" x14ac:dyDescent="0.3">
      <c r="A1502" s="21"/>
      <c r="B1502" s="21"/>
      <c r="C1502" s="21"/>
      <c r="D1502" s="21"/>
      <c r="E1502" s="21"/>
      <c r="F1502" s="21"/>
    </row>
    <row r="1503" spans="1:6" x14ac:dyDescent="0.3">
      <c r="A1503" s="21"/>
      <c r="B1503" s="21"/>
      <c r="C1503" s="21"/>
      <c r="D1503" s="21"/>
      <c r="E1503" s="21"/>
      <c r="F1503" s="21"/>
    </row>
    <row r="1504" spans="1:6" x14ac:dyDescent="0.3">
      <c r="A1504" s="21"/>
      <c r="B1504" s="21"/>
      <c r="C1504" s="21"/>
      <c r="D1504" s="21"/>
      <c r="E1504" s="21"/>
      <c r="F1504" s="21"/>
    </row>
    <row r="1505" spans="1:6" x14ac:dyDescent="0.3">
      <c r="A1505" s="21"/>
      <c r="B1505" s="21"/>
      <c r="C1505" s="21"/>
      <c r="D1505" s="21"/>
      <c r="E1505" s="21"/>
      <c r="F1505" s="21"/>
    </row>
    <row r="1506" spans="1:6" x14ac:dyDescent="0.3">
      <c r="A1506" s="21"/>
      <c r="B1506" s="21"/>
      <c r="C1506" s="21"/>
      <c r="D1506" s="21"/>
      <c r="E1506" s="21"/>
      <c r="F1506" s="21"/>
    </row>
    <row r="1507" spans="1:6" x14ac:dyDescent="0.3">
      <c r="A1507" s="21"/>
      <c r="B1507" s="21"/>
      <c r="C1507" s="21"/>
      <c r="D1507" s="21"/>
      <c r="E1507" s="21"/>
      <c r="F1507" s="21"/>
    </row>
    <row r="1508" spans="1:6" x14ac:dyDescent="0.3">
      <c r="A1508" s="21"/>
      <c r="B1508" s="21"/>
      <c r="C1508" s="21"/>
      <c r="D1508" s="21"/>
      <c r="E1508" s="21"/>
      <c r="F1508" s="21"/>
    </row>
    <row r="1509" spans="1:6" x14ac:dyDescent="0.3">
      <c r="A1509" s="21"/>
      <c r="B1509" s="21"/>
      <c r="C1509" s="21"/>
      <c r="D1509" s="21"/>
      <c r="E1509" s="21"/>
      <c r="F1509" s="21"/>
    </row>
    <row r="1510" spans="1:6" x14ac:dyDescent="0.3">
      <c r="A1510" s="21"/>
      <c r="B1510" s="21"/>
      <c r="C1510" s="21"/>
      <c r="D1510" s="21"/>
      <c r="E1510" s="21"/>
      <c r="F1510" s="21"/>
    </row>
    <row r="1511" spans="1:6" x14ac:dyDescent="0.3">
      <c r="A1511" s="21"/>
      <c r="B1511" s="21"/>
      <c r="C1511" s="21"/>
      <c r="D1511" s="21"/>
      <c r="E1511" s="21"/>
      <c r="F1511" s="21"/>
    </row>
    <row r="1512" spans="1:6" x14ac:dyDescent="0.3">
      <c r="A1512" s="21"/>
      <c r="B1512" s="21"/>
      <c r="C1512" s="21"/>
      <c r="D1512" s="21"/>
      <c r="E1512" s="21"/>
      <c r="F1512" s="21"/>
    </row>
    <row r="1513" spans="1:6" x14ac:dyDescent="0.3">
      <c r="A1513" s="21"/>
      <c r="B1513" s="21"/>
      <c r="C1513" s="21"/>
      <c r="D1513" s="21"/>
      <c r="E1513" s="21"/>
      <c r="F1513" s="21"/>
    </row>
    <row r="1514" spans="1:6" x14ac:dyDescent="0.3">
      <c r="A1514" s="21"/>
      <c r="B1514" s="21"/>
      <c r="C1514" s="21"/>
      <c r="D1514" s="21"/>
      <c r="E1514" s="21"/>
      <c r="F1514" s="21"/>
    </row>
    <row r="1515" spans="1:6" x14ac:dyDescent="0.3">
      <c r="A1515" s="21"/>
      <c r="B1515" s="21"/>
      <c r="C1515" s="21"/>
      <c r="D1515" s="21"/>
      <c r="E1515" s="21"/>
      <c r="F1515" s="21"/>
    </row>
    <row r="1516" spans="1:6" x14ac:dyDescent="0.3">
      <c r="A1516" s="21"/>
      <c r="B1516" s="21"/>
      <c r="C1516" s="21"/>
      <c r="D1516" s="21"/>
      <c r="E1516" s="21"/>
      <c r="F1516" s="21"/>
    </row>
    <row r="1517" spans="1:6" x14ac:dyDescent="0.3">
      <c r="A1517" s="21"/>
      <c r="B1517" s="21"/>
      <c r="C1517" s="21"/>
      <c r="D1517" s="21"/>
      <c r="E1517" s="21"/>
      <c r="F1517" s="21"/>
    </row>
    <row r="1518" spans="1:6" x14ac:dyDescent="0.3">
      <c r="A1518" s="21"/>
      <c r="B1518" s="21"/>
      <c r="C1518" s="21"/>
      <c r="D1518" s="21"/>
      <c r="E1518" s="21"/>
      <c r="F1518" s="21"/>
    </row>
    <row r="1519" spans="1:6" x14ac:dyDescent="0.3">
      <c r="A1519" s="21"/>
      <c r="B1519" s="21"/>
      <c r="C1519" s="21"/>
      <c r="D1519" s="21"/>
      <c r="E1519" s="21"/>
      <c r="F1519" s="21"/>
    </row>
    <row r="1520" spans="1:6" x14ac:dyDescent="0.3">
      <c r="A1520" s="21"/>
      <c r="B1520" s="21"/>
      <c r="C1520" s="21"/>
      <c r="D1520" s="21"/>
      <c r="E1520" s="21"/>
      <c r="F1520" s="21"/>
    </row>
    <row r="1521" spans="1:6" x14ac:dyDescent="0.3">
      <c r="A1521" s="21"/>
      <c r="B1521" s="21"/>
      <c r="C1521" s="21"/>
      <c r="D1521" s="21"/>
      <c r="E1521" s="21"/>
      <c r="F1521" s="21"/>
    </row>
    <row r="1522" spans="1:6" x14ac:dyDescent="0.3">
      <c r="A1522" s="21"/>
      <c r="B1522" s="21"/>
      <c r="C1522" s="21"/>
      <c r="D1522" s="21"/>
      <c r="E1522" s="21"/>
      <c r="F1522" s="21"/>
    </row>
    <row r="1523" spans="1:6" x14ac:dyDescent="0.3">
      <c r="A1523" s="21"/>
      <c r="B1523" s="21"/>
      <c r="C1523" s="21"/>
      <c r="D1523" s="21"/>
      <c r="E1523" s="21"/>
      <c r="F1523" s="21"/>
    </row>
    <row r="1524" spans="1:6" x14ac:dyDescent="0.3">
      <c r="A1524" s="21"/>
      <c r="B1524" s="21"/>
      <c r="C1524" s="21"/>
      <c r="D1524" s="21"/>
      <c r="E1524" s="21"/>
      <c r="F1524" s="21"/>
    </row>
    <row r="1525" spans="1:6" x14ac:dyDescent="0.3">
      <c r="A1525" s="21"/>
      <c r="B1525" s="21"/>
      <c r="C1525" s="21"/>
      <c r="D1525" s="21"/>
      <c r="E1525" s="21"/>
      <c r="F1525" s="21"/>
    </row>
    <row r="1526" spans="1:6" x14ac:dyDescent="0.3">
      <c r="A1526" s="21"/>
      <c r="B1526" s="21"/>
      <c r="C1526" s="21"/>
      <c r="D1526" s="21"/>
      <c r="E1526" s="21"/>
      <c r="F1526" s="21"/>
    </row>
    <row r="1527" spans="1:6" x14ac:dyDescent="0.3">
      <c r="A1527" s="21"/>
      <c r="B1527" s="21"/>
      <c r="C1527" s="21"/>
      <c r="D1527" s="21"/>
      <c r="E1527" s="21"/>
      <c r="F1527" s="21"/>
    </row>
    <row r="1528" spans="1:6" x14ac:dyDescent="0.3">
      <c r="A1528" s="21"/>
      <c r="B1528" s="21"/>
      <c r="C1528" s="21"/>
      <c r="D1528" s="21"/>
      <c r="E1528" s="21"/>
      <c r="F1528" s="21"/>
    </row>
    <row r="1529" spans="1:6" x14ac:dyDescent="0.3">
      <c r="A1529" s="21"/>
      <c r="B1529" s="21"/>
      <c r="C1529" s="21"/>
      <c r="D1529" s="21"/>
      <c r="E1529" s="21"/>
      <c r="F1529" s="21"/>
    </row>
    <row r="1530" spans="1:6" x14ac:dyDescent="0.3">
      <c r="A1530" s="21"/>
      <c r="B1530" s="21"/>
      <c r="C1530" s="21"/>
      <c r="D1530" s="21"/>
      <c r="E1530" s="21"/>
      <c r="F1530" s="21"/>
    </row>
    <row r="1531" spans="1:6" x14ac:dyDescent="0.3">
      <c r="A1531" s="21"/>
      <c r="B1531" s="21"/>
      <c r="C1531" s="21"/>
      <c r="D1531" s="21"/>
      <c r="E1531" s="21"/>
      <c r="F1531" s="21"/>
    </row>
    <row r="1532" spans="1:6" x14ac:dyDescent="0.3">
      <c r="A1532" s="21"/>
      <c r="B1532" s="21"/>
      <c r="C1532" s="21"/>
      <c r="D1532" s="21"/>
      <c r="E1532" s="21"/>
      <c r="F1532" s="21"/>
    </row>
    <row r="1533" spans="1:6" x14ac:dyDescent="0.3">
      <c r="A1533" s="21"/>
      <c r="B1533" s="21"/>
      <c r="C1533" s="21"/>
      <c r="D1533" s="21"/>
      <c r="E1533" s="21"/>
      <c r="F1533" s="21"/>
    </row>
    <row r="1534" spans="1:6" x14ac:dyDescent="0.3">
      <c r="A1534" s="21"/>
      <c r="B1534" s="21"/>
      <c r="C1534" s="21"/>
      <c r="D1534" s="21"/>
      <c r="E1534" s="21"/>
      <c r="F1534" s="21"/>
    </row>
    <row r="1535" spans="1:6" x14ac:dyDescent="0.3">
      <c r="A1535" s="21"/>
      <c r="B1535" s="21"/>
      <c r="C1535" s="21"/>
      <c r="D1535" s="21"/>
      <c r="E1535" s="21"/>
      <c r="F1535" s="21"/>
    </row>
    <row r="1536" spans="1:6" x14ac:dyDescent="0.3">
      <c r="A1536" s="21"/>
      <c r="B1536" s="21"/>
      <c r="C1536" s="21"/>
      <c r="D1536" s="21"/>
      <c r="E1536" s="21"/>
      <c r="F1536" s="21"/>
    </row>
    <row r="1537" spans="1:6" x14ac:dyDescent="0.3">
      <c r="A1537" s="21"/>
      <c r="B1537" s="21"/>
      <c r="C1537" s="21"/>
      <c r="D1537" s="21"/>
      <c r="E1537" s="21"/>
      <c r="F1537" s="21"/>
    </row>
    <row r="1538" spans="1:6" x14ac:dyDescent="0.3">
      <c r="A1538" s="21"/>
      <c r="B1538" s="21"/>
      <c r="C1538" s="21"/>
      <c r="D1538" s="21"/>
      <c r="E1538" s="21"/>
      <c r="F1538" s="21"/>
    </row>
    <row r="1539" spans="1:6" x14ac:dyDescent="0.3">
      <c r="A1539" s="21"/>
      <c r="B1539" s="21"/>
      <c r="C1539" s="21"/>
      <c r="D1539" s="21"/>
      <c r="E1539" s="21"/>
      <c r="F1539" s="21"/>
    </row>
    <row r="1540" spans="1:6" x14ac:dyDescent="0.3">
      <c r="A1540" s="21"/>
      <c r="B1540" s="21"/>
      <c r="C1540" s="21"/>
      <c r="D1540" s="21"/>
      <c r="E1540" s="21"/>
      <c r="F1540" s="21"/>
    </row>
    <row r="1541" spans="1:6" x14ac:dyDescent="0.3">
      <c r="A1541" s="21"/>
      <c r="B1541" s="21"/>
      <c r="C1541" s="21"/>
      <c r="D1541" s="21"/>
      <c r="E1541" s="21"/>
      <c r="F1541" s="21"/>
    </row>
    <row r="1542" spans="1:6" x14ac:dyDescent="0.3">
      <c r="A1542" s="21"/>
      <c r="B1542" s="21"/>
      <c r="C1542" s="21"/>
      <c r="D1542" s="21"/>
      <c r="E1542" s="21"/>
      <c r="F1542" s="21"/>
    </row>
    <row r="1543" spans="1:6" x14ac:dyDescent="0.3">
      <c r="A1543" s="21"/>
      <c r="B1543" s="21"/>
      <c r="C1543" s="21"/>
      <c r="D1543" s="21"/>
      <c r="E1543" s="21"/>
      <c r="F1543" s="21"/>
    </row>
    <row r="1544" spans="1:6" x14ac:dyDescent="0.3">
      <c r="A1544" s="21"/>
      <c r="B1544" s="21"/>
      <c r="C1544" s="21"/>
      <c r="D1544" s="21"/>
      <c r="E1544" s="21"/>
      <c r="F1544" s="21"/>
    </row>
    <row r="1545" spans="1:6" x14ac:dyDescent="0.3">
      <c r="A1545" s="21"/>
      <c r="B1545" s="21"/>
      <c r="C1545" s="21"/>
      <c r="D1545" s="21"/>
      <c r="E1545" s="21"/>
      <c r="F1545" s="21"/>
    </row>
    <row r="1546" spans="1:6" x14ac:dyDescent="0.3">
      <c r="A1546" s="21"/>
      <c r="B1546" s="21"/>
      <c r="C1546" s="21"/>
      <c r="D1546" s="21"/>
      <c r="E1546" s="21"/>
      <c r="F1546" s="21"/>
    </row>
    <row r="1547" spans="1:6" x14ac:dyDescent="0.3">
      <c r="A1547" s="21"/>
      <c r="B1547" s="21"/>
      <c r="C1547" s="21"/>
      <c r="D1547" s="21"/>
      <c r="E1547" s="21"/>
      <c r="F1547" s="21"/>
    </row>
    <row r="1548" spans="1:6" x14ac:dyDescent="0.3">
      <c r="A1548" s="21"/>
      <c r="B1548" s="21"/>
      <c r="C1548" s="21"/>
      <c r="D1548" s="21"/>
      <c r="E1548" s="21"/>
      <c r="F1548" s="21"/>
    </row>
    <row r="1549" spans="1:6" x14ac:dyDescent="0.3">
      <c r="A1549" s="21"/>
      <c r="B1549" s="21"/>
      <c r="C1549" s="21"/>
      <c r="D1549" s="21"/>
      <c r="E1549" s="21"/>
      <c r="F1549" s="21"/>
    </row>
    <row r="1550" spans="1:6" x14ac:dyDescent="0.3">
      <c r="A1550" s="21"/>
      <c r="B1550" s="21"/>
      <c r="C1550" s="21"/>
      <c r="D1550" s="21"/>
      <c r="E1550" s="21"/>
      <c r="F1550" s="21"/>
    </row>
    <row r="1551" spans="1:6" x14ac:dyDescent="0.3">
      <c r="A1551" s="21"/>
      <c r="B1551" s="21"/>
      <c r="C1551" s="21"/>
      <c r="D1551" s="21"/>
      <c r="E1551" s="21"/>
      <c r="F1551" s="21"/>
    </row>
    <row r="1552" spans="1:6" x14ac:dyDescent="0.3">
      <c r="A1552" s="21"/>
      <c r="B1552" s="21"/>
      <c r="C1552" s="21"/>
      <c r="D1552" s="21"/>
      <c r="E1552" s="21"/>
      <c r="F1552" s="21"/>
    </row>
    <row r="1553" spans="1:6" x14ac:dyDescent="0.3">
      <c r="A1553" s="21"/>
      <c r="B1553" s="21"/>
      <c r="C1553" s="21"/>
      <c r="D1553" s="21"/>
      <c r="E1553" s="21"/>
      <c r="F1553" s="21"/>
    </row>
    <row r="1554" spans="1:6" x14ac:dyDescent="0.3">
      <c r="A1554" s="21"/>
      <c r="B1554" s="21"/>
      <c r="C1554" s="21"/>
      <c r="D1554" s="21"/>
      <c r="E1554" s="21"/>
      <c r="F1554" s="21"/>
    </row>
    <row r="1555" spans="1:6" x14ac:dyDescent="0.3">
      <c r="A1555" s="21"/>
      <c r="B1555" s="21"/>
      <c r="C1555" s="21"/>
      <c r="D1555" s="21"/>
      <c r="E1555" s="21"/>
      <c r="F1555" s="21"/>
    </row>
    <row r="1556" spans="1:6" x14ac:dyDescent="0.3">
      <c r="A1556" s="21"/>
      <c r="B1556" s="21"/>
      <c r="C1556" s="21"/>
      <c r="D1556" s="21"/>
      <c r="E1556" s="21"/>
      <c r="F1556" s="21"/>
    </row>
    <row r="1557" spans="1:6" x14ac:dyDescent="0.3">
      <c r="A1557" s="21"/>
      <c r="B1557" s="21"/>
      <c r="C1557" s="21"/>
      <c r="D1557" s="21"/>
      <c r="E1557" s="21"/>
      <c r="F1557" s="21"/>
    </row>
    <row r="1558" spans="1:6" x14ac:dyDescent="0.3">
      <c r="A1558" s="21"/>
      <c r="B1558" s="21"/>
      <c r="C1558" s="21"/>
      <c r="D1558" s="21"/>
      <c r="E1558" s="21"/>
      <c r="F1558" s="21"/>
    </row>
    <row r="1559" spans="1:6" x14ac:dyDescent="0.3">
      <c r="A1559" s="21"/>
      <c r="B1559" s="21"/>
      <c r="C1559" s="21"/>
      <c r="D1559" s="21"/>
      <c r="E1559" s="21"/>
      <c r="F1559" s="21"/>
    </row>
    <row r="1560" spans="1:6" x14ac:dyDescent="0.3">
      <c r="A1560" s="21"/>
      <c r="B1560" s="21"/>
      <c r="C1560" s="21"/>
      <c r="D1560" s="21"/>
      <c r="E1560" s="21"/>
      <c r="F1560" s="21"/>
    </row>
    <row r="1561" spans="1:6" x14ac:dyDescent="0.3">
      <c r="A1561" s="21"/>
      <c r="B1561" s="21"/>
      <c r="C1561" s="21"/>
      <c r="D1561" s="21"/>
      <c r="E1561" s="21"/>
      <c r="F1561" s="21"/>
    </row>
    <row r="1562" spans="1:6" x14ac:dyDescent="0.3">
      <c r="A1562" s="21"/>
      <c r="B1562" s="21"/>
      <c r="C1562" s="21"/>
      <c r="D1562" s="21"/>
      <c r="E1562" s="21"/>
      <c r="F1562" s="21"/>
    </row>
    <row r="1563" spans="1:6" x14ac:dyDescent="0.3">
      <c r="A1563" s="21"/>
      <c r="B1563" s="21"/>
      <c r="C1563" s="21"/>
      <c r="D1563" s="21"/>
      <c r="E1563" s="21"/>
      <c r="F1563" s="21"/>
    </row>
    <row r="1564" spans="1:6" x14ac:dyDescent="0.3">
      <c r="A1564" s="21"/>
      <c r="B1564" s="21"/>
      <c r="C1564" s="21"/>
      <c r="D1564" s="21"/>
      <c r="E1564" s="21"/>
      <c r="F1564" s="21"/>
    </row>
    <row r="1565" spans="1:6" x14ac:dyDescent="0.3">
      <c r="A1565" s="21"/>
      <c r="B1565" s="21"/>
      <c r="C1565" s="21"/>
      <c r="D1565" s="21"/>
      <c r="E1565" s="21"/>
      <c r="F1565" s="21"/>
    </row>
    <row r="1566" spans="1:6" x14ac:dyDescent="0.3">
      <c r="A1566" s="21"/>
      <c r="B1566" s="21"/>
      <c r="C1566" s="21"/>
      <c r="D1566" s="21"/>
      <c r="E1566" s="21"/>
      <c r="F1566" s="21"/>
    </row>
    <row r="1567" spans="1:6" x14ac:dyDescent="0.3">
      <c r="A1567" s="21"/>
      <c r="B1567" s="21"/>
      <c r="C1567" s="21"/>
      <c r="D1567" s="21"/>
      <c r="E1567" s="21"/>
      <c r="F1567" s="21"/>
    </row>
    <row r="1568" spans="1:6" x14ac:dyDescent="0.3">
      <c r="A1568" s="21"/>
      <c r="B1568" s="21"/>
      <c r="C1568" s="21"/>
      <c r="D1568" s="21"/>
      <c r="E1568" s="21"/>
      <c r="F1568" s="21"/>
    </row>
    <row r="1569" spans="1:6" x14ac:dyDescent="0.3">
      <c r="A1569" s="21"/>
      <c r="B1569" s="21"/>
      <c r="C1569" s="21"/>
      <c r="D1569" s="21"/>
      <c r="E1569" s="21"/>
      <c r="F1569" s="21"/>
    </row>
    <row r="1570" spans="1:6" x14ac:dyDescent="0.3">
      <c r="A1570" s="21"/>
      <c r="B1570" s="21"/>
      <c r="C1570" s="21"/>
      <c r="D1570" s="21"/>
      <c r="E1570" s="21"/>
      <c r="F1570" s="21"/>
    </row>
    <row r="1571" spans="1:6" x14ac:dyDescent="0.3">
      <c r="A1571" s="21"/>
      <c r="B1571" s="21"/>
      <c r="C1571" s="21"/>
      <c r="D1571" s="21"/>
      <c r="E1571" s="21"/>
      <c r="F1571" s="21"/>
    </row>
    <row r="1572" spans="1:6" x14ac:dyDescent="0.3">
      <c r="A1572" s="21"/>
      <c r="B1572" s="21"/>
      <c r="C1572" s="21"/>
      <c r="D1572" s="21"/>
      <c r="E1572" s="21"/>
      <c r="F1572" s="21"/>
    </row>
    <row r="1573" spans="1:6" x14ac:dyDescent="0.3">
      <c r="A1573" s="21"/>
      <c r="B1573" s="21"/>
      <c r="C1573" s="21"/>
      <c r="D1573" s="21"/>
      <c r="E1573" s="21"/>
      <c r="F1573" s="21"/>
    </row>
    <row r="1574" spans="1:6" x14ac:dyDescent="0.3">
      <c r="A1574" s="21"/>
      <c r="B1574" s="21"/>
      <c r="C1574" s="21"/>
      <c r="D1574" s="21"/>
      <c r="E1574" s="21"/>
      <c r="F1574" s="21"/>
    </row>
    <row r="1575" spans="1:6" x14ac:dyDescent="0.3">
      <c r="A1575" s="21"/>
      <c r="B1575" s="21"/>
      <c r="C1575" s="21"/>
      <c r="D1575" s="21"/>
      <c r="E1575" s="21"/>
      <c r="F1575" s="21"/>
    </row>
    <row r="1576" spans="1:6" x14ac:dyDescent="0.3">
      <c r="A1576" s="21"/>
      <c r="B1576" s="21"/>
      <c r="C1576" s="21"/>
      <c r="D1576" s="21"/>
      <c r="E1576" s="21"/>
      <c r="F1576" s="21"/>
    </row>
    <row r="1577" spans="1:6" x14ac:dyDescent="0.3">
      <c r="A1577" s="21"/>
      <c r="B1577" s="21"/>
      <c r="C1577" s="21"/>
      <c r="D1577" s="21"/>
      <c r="E1577" s="21"/>
      <c r="F1577" s="21"/>
    </row>
    <row r="1578" spans="1:6" x14ac:dyDescent="0.3">
      <c r="A1578" s="21"/>
      <c r="B1578" s="21"/>
      <c r="C1578" s="21"/>
      <c r="D1578" s="21"/>
      <c r="E1578" s="21"/>
      <c r="F1578" s="21"/>
    </row>
    <row r="1579" spans="1:6" x14ac:dyDescent="0.3">
      <c r="A1579" s="21"/>
      <c r="B1579" s="21"/>
      <c r="C1579" s="21"/>
      <c r="D1579" s="21"/>
      <c r="E1579" s="21"/>
      <c r="F1579" s="21"/>
    </row>
    <row r="1580" spans="1:6" x14ac:dyDescent="0.3">
      <c r="A1580" s="21"/>
      <c r="B1580" s="21"/>
      <c r="C1580" s="21"/>
      <c r="D1580" s="21"/>
      <c r="E1580" s="21"/>
      <c r="F1580" s="21"/>
    </row>
    <row r="1581" spans="1:6" x14ac:dyDescent="0.3">
      <c r="A1581" s="21"/>
      <c r="B1581" s="21"/>
      <c r="C1581" s="21"/>
      <c r="D1581" s="21"/>
      <c r="E1581" s="21"/>
      <c r="F1581" s="21"/>
    </row>
    <row r="1582" spans="1:6" x14ac:dyDescent="0.3">
      <c r="A1582" s="21"/>
      <c r="B1582" s="21"/>
      <c r="C1582" s="21"/>
      <c r="D1582" s="21"/>
      <c r="E1582" s="21"/>
      <c r="F1582" s="21"/>
    </row>
    <row r="1583" spans="1:6" x14ac:dyDescent="0.3">
      <c r="A1583" s="21"/>
      <c r="B1583" s="21"/>
      <c r="C1583" s="21"/>
      <c r="D1583" s="21"/>
      <c r="E1583" s="21"/>
      <c r="F1583" s="21"/>
    </row>
    <row r="1584" spans="1:6" x14ac:dyDescent="0.3">
      <c r="A1584" s="21"/>
      <c r="B1584" s="21"/>
      <c r="C1584" s="21"/>
      <c r="D1584" s="21"/>
      <c r="E1584" s="21"/>
      <c r="F1584" s="21"/>
    </row>
    <row r="1585" spans="1:6" x14ac:dyDescent="0.3">
      <c r="A1585" s="21"/>
      <c r="B1585" s="21"/>
      <c r="C1585" s="21"/>
      <c r="D1585" s="21"/>
      <c r="E1585" s="21"/>
      <c r="F1585" s="21"/>
    </row>
    <row r="1586" spans="1:6" x14ac:dyDescent="0.3">
      <c r="A1586" s="21"/>
      <c r="B1586" s="21"/>
      <c r="C1586" s="21"/>
      <c r="D1586" s="21"/>
      <c r="E1586" s="21"/>
      <c r="F1586" s="21"/>
    </row>
    <row r="1587" spans="1:6" x14ac:dyDescent="0.3">
      <c r="A1587" s="21"/>
      <c r="B1587" s="21"/>
      <c r="C1587" s="21"/>
      <c r="D1587" s="21"/>
      <c r="E1587" s="21"/>
      <c r="F1587" s="21"/>
    </row>
    <row r="1588" spans="1:6" x14ac:dyDescent="0.3">
      <c r="A1588" s="21"/>
      <c r="B1588" s="21"/>
      <c r="C1588" s="21"/>
      <c r="D1588" s="21"/>
      <c r="E1588" s="21"/>
      <c r="F1588" s="21"/>
    </row>
    <row r="1589" spans="1:6" x14ac:dyDescent="0.3">
      <c r="A1589" s="21"/>
      <c r="B1589" s="21"/>
      <c r="C1589" s="21"/>
      <c r="D1589" s="21"/>
      <c r="E1589" s="21"/>
      <c r="F1589" s="21"/>
    </row>
    <row r="1590" spans="1:6" x14ac:dyDescent="0.3">
      <c r="A1590" s="21"/>
      <c r="B1590" s="21"/>
      <c r="C1590" s="21"/>
      <c r="D1590" s="21"/>
      <c r="E1590" s="21"/>
      <c r="F1590" s="21"/>
    </row>
    <row r="1591" spans="1:6" x14ac:dyDescent="0.3">
      <c r="A1591" s="21"/>
      <c r="B1591" s="21"/>
      <c r="C1591" s="21"/>
      <c r="D1591" s="21"/>
      <c r="E1591" s="21"/>
      <c r="F1591" s="21"/>
    </row>
    <row r="1592" spans="1:6" x14ac:dyDescent="0.3">
      <c r="A1592" s="21"/>
      <c r="B1592" s="21"/>
      <c r="C1592" s="21"/>
      <c r="D1592" s="21"/>
      <c r="E1592" s="21"/>
      <c r="F1592" s="21"/>
    </row>
    <row r="1593" spans="1:6" x14ac:dyDescent="0.3">
      <c r="A1593" s="21"/>
      <c r="B1593" s="21"/>
      <c r="C1593" s="21"/>
      <c r="D1593" s="21"/>
      <c r="E1593" s="21"/>
      <c r="F1593" s="21"/>
    </row>
    <row r="1594" spans="1:6" x14ac:dyDescent="0.3">
      <c r="A1594" s="21"/>
      <c r="B1594" s="21"/>
      <c r="C1594" s="21"/>
      <c r="D1594" s="21"/>
      <c r="E1594" s="21"/>
      <c r="F1594" s="21"/>
    </row>
    <row r="1595" spans="1:6" x14ac:dyDescent="0.3">
      <c r="A1595" s="21"/>
      <c r="B1595" s="21"/>
      <c r="C1595" s="21"/>
      <c r="D1595" s="21"/>
      <c r="E1595" s="21"/>
      <c r="F1595" s="21"/>
    </row>
    <row r="1596" spans="1:6" x14ac:dyDescent="0.3">
      <c r="A1596" s="21"/>
      <c r="B1596" s="21"/>
      <c r="C1596" s="21"/>
      <c r="D1596" s="21"/>
      <c r="E1596" s="21"/>
      <c r="F1596" s="21"/>
    </row>
    <row r="1597" spans="1:6" x14ac:dyDescent="0.3">
      <c r="A1597" s="21"/>
      <c r="B1597" s="21"/>
      <c r="C1597" s="21"/>
      <c r="D1597" s="21"/>
      <c r="E1597" s="21"/>
      <c r="F1597" s="21"/>
    </row>
    <row r="1598" spans="1:6" x14ac:dyDescent="0.3">
      <c r="A1598" s="21"/>
      <c r="B1598" s="21"/>
      <c r="C1598" s="21"/>
      <c r="D1598" s="21"/>
      <c r="E1598" s="21"/>
      <c r="F1598" s="21"/>
    </row>
    <row r="1599" spans="1:6" x14ac:dyDescent="0.3">
      <c r="A1599" s="21"/>
      <c r="B1599" s="21"/>
      <c r="C1599" s="21"/>
      <c r="D1599" s="21"/>
      <c r="E1599" s="21"/>
      <c r="F1599" s="21"/>
    </row>
    <row r="1600" spans="1:6" x14ac:dyDescent="0.3">
      <c r="A1600" s="21"/>
      <c r="B1600" s="21"/>
      <c r="C1600" s="21"/>
      <c r="D1600" s="21"/>
      <c r="E1600" s="21"/>
      <c r="F1600" s="21"/>
    </row>
    <row r="1601" spans="1:6" x14ac:dyDescent="0.3">
      <c r="A1601" s="21"/>
      <c r="B1601" s="21"/>
      <c r="C1601" s="21"/>
      <c r="D1601" s="21"/>
      <c r="E1601" s="21"/>
      <c r="F1601" s="21"/>
    </row>
    <row r="1602" spans="1:6" x14ac:dyDescent="0.3">
      <c r="A1602" s="21"/>
      <c r="B1602" s="21"/>
      <c r="C1602" s="21"/>
      <c r="D1602" s="21"/>
      <c r="E1602" s="21"/>
      <c r="F1602" s="21"/>
    </row>
    <row r="1603" spans="1:6" x14ac:dyDescent="0.3">
      <c r="A1603" s="21"/>
      <c r="B1603" s="21"/>
      <c r="C1603" s="21"/>
      <c r="D1603" s="21"/>
      <c r="E1603" s="21"/>
      <c r="F1603" s="21"/>
    </row>
    <row r="1604" spans="1:6" x14ac:dyDescent="0.3">
      <c r="A1604" s="21"/>
      <c r="B1604" s="21"/>
      <c r="C1604" s="21"/>
      <c r="D1604" s="21"/>
      <c r="E1604" s="21"/>
      <c r="F1604" s="21"/>
    </row>
    <row r="1605" spans="1:6" x14ac:dyDescent="0.3">
      <c r="A1605" s="21"/>
      <c r="B1605" s="21"/>
      <c r="C1605" s="21"/>
      <c r="D1605" s="21"/>
      <c r="E1605" s="21"/>
      <c r="F1605" s="21"/>
    </row>
    <row r="1606" spans="1:6" x14ac:dyDescent="0.3">
      <c r="A1606" s="21"/>
      <c r="B1606" s="21"/>
      <c r="C1606" s="21"/>
      <c r="D1606" s="21"/>
      <c r="E1606" s="21"/>
      <c r="F1606" s="21"/>
    </row>
    <row r="1607" spans="1:6" x14ac:dyDescent="0.3">
      <c r="A1607" s="21"/>
      <c r="B1607" s="21"/>
      <c r="C1607" s="21"/>
      <c r="D1607" s="21"/>
      <c r="E1607" s="21"/>
      <c r="F1607" s="21"/>
    </row>
    <row r="1608" spans="1:6" x14ac:dyDescent="0.3">
      <c r="A1608" s="21"/>
      <c r="B1608" s="21"/>
      <c r="C1608" s="21"/>
      <c r="D1608" s="21"/>
      <c r="E1608" s="21"/>
      <c r="F1608" s="21"/>
    </row>
    <row r="1609" spans="1:6" x14ac:dyDescent="0.3">
      <c r="A1609" s="21"/>
      <c r="B1609" s="21"/>
      <c r="C1609" s="21"/>
      <c r="D1609" s="21"/>
      <c r="E1609" s="21"/>
      <c r="F1609" s="21"/>
    </row>
    <row r="1610" spans="1:6" x14ac:dyDescent="0.3">
      <c r="A1610" s="21"/>
      <c r="B1610" s="21"/>
      <c r="C1610" s="21"/>
      <c r="D1610" s="21"/>
      <c r="E1610" s="21"/>
      <c r="F1610" s="21"/>
    </row>
    <row r="1611" spans="1:6" x14ac:dyDescent="0.3">
      <c r="A1611" s="21"/>
      <c r="B1611" s="21"/>
      <c r="C1611" s="21"/>
      <c r="D1611" s="21"/>
      <c r="E1611" s="21"/>
      <c r="F1611" s="21"/>
    </row>
    <row r="1612" spans="1:6" x14ac:dyDescent="0.3">
      <c r="A1612" s="21"/>
      <c r="B1612" s="21"/>
      <c r="C1612" s="21"/>
      <c r="D1612" s="21"/>
      <c r="E1612" s="21"/>
      <c r="F1612" s="21"/>
    </row>
    <row r="1613" spans="1:6" x14ac:dyDescent="0.3">
      <c r="A1613" s="21"/>
      <c r="B1613" s="21"/>
      <c r="C1613" s="21"/>
      <c r="D1613" s="21"/>
      <c r="E1613" s="21"/>
      <c r="F1613" s="21"/>
    </row>
    <row r="1614" spans="1:6" x14ac:dyDescent="0.3">
      <c r="A1614" s="21"/>
      <c r="B1614" s="21"/>
      <c r="C1614" s="21"/>
      <c r="D1614" s="21"/>
      <c r="E1614" s="21"/>
      <c r="F1614" s="21"/>
    </row>
    <row r="1615" spans="1:6" x14ac:dyDescent="0.3">
      <c r="A1615" s="21"/>
      <c r="B1615" s="21"/>
      <c r="C1615" s="21"/>
      <c r="D1615" s="21"/>
      <c r="E1615" s="21"/>
      <c r="F1615" s="21"/>
    </row>
    <row r="1616" spans="1:6" x14ac:dyDescent="0.3">
      <c r="A1616" s="21"/>
      <c r="B1616" s="21"/>
      <c r="C1616" s="21"/>
      <c r="D1616" s="21"/>
      <c r="E1616" s="21"/>
      <c r="F1616" s="21"/>
    </row>
    <row r="1617" spans="1:6" x14ac:dyDescent="0.3">
      <c r="A1617" s="21"/>
      <c r="B1617" s="21"/>
      <c r="C1617" s="21"/>
      <c r="D1617" s="21"/>
      <c r="E1617" s="21"/>
      <c r="F1617" s="21"/>
    </row>
    <row r="1618" spans="1:6" x14ac:dyDescent="0.3">
      <c r="A1618" s="21"/>
      <c r="B1618" s="21"/>
      <c r="C1618" s="21"/>
      <c r="D1618" s="21"/>
      <c r="E1618" s="21"/>
      <c r="F1618" s="21"/>
    </row>
    <row r="1619" spans="1:6" x14ac:dyDescent="0.3">
      <c r="A1619" s="21"/>
      <c r="B1619" s="21"/>
      <c r="C1619" s="21"/>
      <c r="D1619" s="21"/>
      <c r="E1619" s="21"/>
      <c r="F1619" s="21"/>
    </row>
    <row r="1620" spans="1:6" x14ac:dyDescent="0.3">
      <c r="A1620" s="21"/>
      <c r="B1620" s="21"/>
      <c r="C1620" s="21"/>
      <c r="D1620" s="21"/>
      <c r="E1620" s="21"/>
      <c r="F1620" s="21"/>
    </row>
    <row r="1621" spans="1:6" x14ac:dyDescent="0.3">
      <c r="A1621" s="21"/>
      <c r="B1621" s="21"/>
      <c r="C1621" s="21"/>
      <c r="D1621" s="21"/>
      <c r="E1621" s="21"/>
      <c r="F1621" s="21"/>
    </row>
    <row r="1622" spans="1:6" x14ac:dyDescent="0.3">
      <c r="A1622" s="21"/>
      <c r="B1622" s="21"/>
      <c r="C1622" s="21"/>
      <c r="D1622" s="21"/>
      <c r="E1622" s="21"/>
      <c r="F1622" s="21"/>
    </row>
    <row r="1623" spans="1:6" x14ac:dyDescent="0.3">
      <c r="A1623" s="21"/>
      <c r="B1623" s="21"/>
      <c r="C1623" s="21"/>
      <c r="D1623" s="21"/>
      <c r="E1623" s="21"/>
      <c r="F1623" s="21"/>
    </row>
    <row r="1624" spans="1:6" x14ac:dyDescent="0.3">
      <c r="A1624" s="21"/>
      <c r="B1624" s="21"/>
      <c r="C1624" s="21"/>
      <c r="D1624" s="21"/>
      <c r="E1624" s="21"/>
      <c r="F1624" s="21"/>
    </row>
    <row r="1625" spans="1:6" x14ac:dyDescent="0.3">
      <c r="A1625" s="21"/>
      <c r="B1625" s="21"/>
      <c r="C1625" s="21"/>
      <c r="D1625" s="21"/>
      <c r="E1625" s="21"/>
      <c r="F1625" s="21"/>
    </row>
    <row r="1626" spans="1:6" x14ac:dyDescent="0.3">
      <c r="A1626" s="21"/>
      <c r="B1626" s="21"/>
      <c r="C1626" s="21"/>
      <c r="D1626" s="21"/>
      <c r="E1626" s="21"/>
      <c r="F1626" s="21"/>
    </row>
    <row r="1627" spans="1:6" x14ac:dyDescent="0.3">
      <c r="A1627" s="21"/>
      <c r="B1627" s="21"/>
      <c r="C1627" s="21"/>
      <c r="D1627" s="21"/>
      <c r="E1627" s="21"/>
      <c r="F1627" s="21"/>
    </row>
    <row r="1628" spans="1:6" x14ac:dyDescent="0.3">
      <c r="A1628" s="21"/>
      <c r="B1628" s="21"/>
      <c r="C1628" s="21"/>
      <c r="D1628" s="21"/>
      <c r="E1628" s="21"/>
      <c r="F1628" s="21"/>
    </row>
    <row r="1629" spans="1:6" x14ac:dyDescent="0.3">
      <c r="A1629" s="21"/>
      <c r="B1629" s="21"/>
      <c r="C1629" s="21"/>
      <c r="D1629" s="21"/>
      <c r="E1629" s="21"/>
      <c r="F1629" s="21"/>
    </row>
    <row r="1630" spans="1:6" x14ac:dyDescent="0.3">
      <c r="A1630" s="21"/>
      <c r="B1630" s="21"/>
      <c r="C1630" s="21"/>
      <c r="D1630" s="21"/>
      <c r="E1630" s="21"/>
      <c r="F1630" s="21"/>
    </row>
    <row r="1631" spans="1:6" x14ac:dyDescent="0.3">
      <c r="A1631" s="21"/>
      <c r="B1631" s="21"/>
      <c r="C1631" s="21"/>
      <c r="D1631" s="21"/>
      <c r="E1631" s="21"/>
      <c r="F1631" s="21"/>
    </row>
    <row r="1632" spans="1:6" x14ac:dyDescent="0.3">
      <c r="A1632" s="21"/>
      <c r="B1632" s="21"/>
      <c r="C1632" s="21"/>
      <c r="D1632" s="21"/>
      <c r="E1632" s="21"/>
      <c r="F1632" s="21"/>
    </row>
    <row r="1633" spans="1:6" x14ac:dyDescent="0.3">
      <c r="A1633" s="21"/>
      <c r="B1633" s="21"/>
      <c r="C1633" s="21"/>
      <c r="D1633" s="21"/>
      <c r="E1633" s="21"/>
      <c r="F1633" s="21"/>
    </row>
    <row r="1634" spans="1:6" x14ac:dyDescent="0.3">
      <c r="A1634" s="21"/>
      <c r="B1634" s="21"/>
      <c r="C1634" s="21"/>
      <c r="D1634" s="21"/>
      <c r="E1634" s="21"/>
      <c r="F1634" s="21"/>
    </row>
    <row r="1635" spans="1:6" x14ac:dyDescent="0.3">
      <c r="A1635" s="21"/>
      <c r="B1635" s="21"/>
      <c r="C1635" s="21"/>
      <c r="D1635" s="21"/>
      <c r="E1635" s="21"/>
      <c r="F1635" s="21"/>
    </row>
    <row r="1636" spans="1:6" x14ac:dyDescent="0.3">
      <c r="A1636" s="21"/>
      <c r="B1636" s="21"/>
      <c r="C1636" s="21"/>
      <c r="D1636" s="21"/>
      <c r="E1636" s="21"/>
      <c r="F1636" s="21"/>
    </row>
    <row r="1637" spans="1:6" x14ac:dyDescent="0.3">
      <c r="A1637" s="21"/>
      <c r="B1637" s="21"/>
      <c r="C1637" s="21"/>
      <c r="D1637" s="21"/>
      <c r="E1637" s="21"/>
      <c r="F1637" s="21"/>
    </row>
    <row r="1638" spans="1:6" x14ac:dyDescent="0.3">
      <c r="A1638" s="21"/>
      <c r="B1638" s="21"/>
      <c r="C1638" s="21"/>
      <c r="D1638" s="21"/>
      <c r="E1638" s="21"/>
      <c r="F1638" s="21"/>
    </row>
    <row r="1639" spans="1:6" x14ac:dyDescent="0.3">
      <c r="A1639" s="21"/>
      <c r="B1639" s="21"/>
      <c r="C1639" s="21"/>
      <c r="D1639" s="21"/>
      <c r="E1639" s="21"/>
      <c r="F1639" s="21"/>
    </row>
    <row r="1640" spans="1:6" x14ac:dyDescent="0.3">
      <c r="A1640" s="21"/>
      <c r="B1640" s="21"/>
      <c r="C1640" s="21"/>
      <c r="D1640" s="21"/>
      <c r="E1640" s="21"/>
      <c r="F1640" s="21"/>
    </row>
    <row r="1641" spans="1:6" x14ac:dyDescent="0.3">
      <c r="A1641" s="21"/>
      <c r="B1641" s="21"/>
      <c r="C1641" s="21"/>
      <c r="D1641" s="21"/>
      <c r="E1641" s="21"/>
      <c r="F1641" s="21"/>
    </row>
    <row r="1642" spans="1:6" x14ac:dyDescent="0.3">
      <c r="A1642" s="21"/>
      <c r="B1642" s="21"/>
      <c r="C1642" s="21"/>
      <c r="D1642" s="21"/>
      <c r="E1642" s="21"/>
      <c r="F1642" s="21"/>
    </row>
    <row r="1643" spans="1:6" x14ac:dyDescent="0.3">
      <c r="A1643" s="21"/>
      <c r="B1643" s="21"/>
      <c r="C1643" s="21"/>
      <c r="D1643" s="21"/>
      <c r="E1643" s="21"/>
      <c r="F1643" s="21"/>
    </row>
    <row r="1644" spans="1:6" x14ac:dyDescent="0.3">
      <c r="A1644" s="21"/>
      <c r="B1644" s="21"/>
      <c r="C1644" s="21"/>
      <c r="D1644" s="21"/>
      <c r="E1644" s="21"/>
      <c r="F1644" s="21"/>
    </row>
    <row r="1645" spans="1:6" x14ac:dyDescent="0.3">
      <c r="A1645" s="21"/>
      <c r="B1645" s="21"/>
      <c r="C1645" s="21"/>
      <c r="D1645" s="21"/>
      <c r="E1645" s="21"/>
      <c r="F1645" s="21"/>
    </row>
    <row r="1646" spans="1:6" x14ac:dyDescent="0.3">
      <c r="A1646" s="21"/>
      <c r="B1646" s="21"/>
      <c r="C1646" s="21"/>
      <c r="D1646" s="21"/>
      <c r="E1646" s="21"/>
      <c r="F1646" s="21"/>
    </row>
    <row r="1647" spans="1:6" x14ac:dyDescent="0.3">
      <c r="A1647" s="21"/>
      <c r="B1647" s="21"/>
      <c r="C1647" s="21"/>
      <c r="D1647" s="21"/>
      <c r="E1647" s="21"/>
      <c r="F1647" s="21"/>
    </row>
    <row r="1648" spans="1:6" x14ac:dyDescent="0.3">
      <c r="A1648" s="21"/>
      <c r="B1648" s="21"/>
      <c r="C1648" s="21"/>
      <c r="D1648" s="21"/>
      <c r="E1648" s="21"/>
      <c r="F1648" s="21"/>
    </row>
    <row r="1649" spans="1:6" x14ac:dyDescent="0.3">
      <c r="A1649" s="21"/>
      <c r="B1649" s="21"/>
      <c r="C1649" s="21"/>
      <c r="D1649" s="21"/>
      <c r="E1649" s="21"/>
      <c r="F1649" s="21"/>
    </row>
    <row r="1650" spans="1:6" x14ac:dyDescent="0.3">
      <c r="A1650" s="21"/>
      <c r="B1650" s="21"/>
      <c r="C1650" s="21"/>
      <c r="D1650" s="21"/>
      <c r="E1650" s="21"/>
      <c r="F1650" s="21"/>
    </row>
    <row r="1651" spans="1:6" x14ac:dyDescent="0.3">
      <c r="A1651" s="21"/>
      <c r="B1651" s="21"/>
      <c r="C1651" s="21"/>
      <c r="D1651" s="21"/>
      <c r="E1651" s="21"/>
      <c r="F1651" s="21"/>
    </row>
    <row r="1652" spans="1:6" x14ac:dyDescent="0.3">
      <c r="A1652" s="21"/>
      <c r="B1652" s="21"/>
      <c r="C1652" s="21"/>
      <c r="D1652" s="21"/>
      <c r="E1652" s="21"/>
      <c r="F1652" s="21"/>
    </row>
    <row r="1653" spans="1:6" x14ac:dyDescent="0.3">
      <c r="A1653" s="21"/>
      <c r="B1653" s="21"/>
      <c r="C1653" s="21"/>
      <c r="D1653" s="21"/>
      <c r="E1653" s="21"/>
      <c r="F1653" s="21"/>
    </row>
    <row r="1654" spans="1:6" x14ac:dyDescent="0.3">
      <c r="A1654" s="21"/>
      <c r="B1654" s="21"/>
      <c r="C1654" s="21"/>
      <c r="D1654" s="21"/>
      <c r="E1654" s="21"/>
      <c r="F1654" s="21"/>
    </row>
    <row r="1655" spans="1:6" x14ac:dyDescent="0.3">
      <c r="A1655" s="21"/>
      <c r="B1655" s="21"/>
      <c r="C1655" s="21"/>
      <c r="D1655" s="21"/>
      <c r="E1655" s="21"/>
      <c r="F1655" s="21"/>
    </row>
    <row r="1656" spans="1:6" x14ac:dyDescent="0.3">
      <c r="A1656" s="21"/>
      <c r="B1656" s="21"/>
      <c r="C1656" s="21"/>
      <c r="D1656" s="21"/>
      <c r="E1656" s="21"/>
      <c r="F1656" s="21"/>
    </row>
    <row r="1657" spans="1:6" x14ac:dyDescent="0.3">
      <c r="A1657" s="21"/>
      <c r="B1657" s="21"/>
      <c r="C1657" s="21"/>
      <c r="D1657" s="21"/>
      <c r="E1657" s="21"/>
      <c r="F1657" s="21"/>
    </row>
    <row r="1658" spans="1:6" x14ac:dyDescent="0.3">
      <c r="A1658" s="21"/>
      <c r="B1658" s="21"/>
      <c r="C1658" s="21"/>
      <c r="D1658" s="21"/>
      <c r="E1658" s="21"/>
      <c r="F1658" s="21"/>
    </row>
    <row r="1659" spans="1:6" x14ac:dyDescent="0.3">
      <c r="A1659" s="21"/>
      <c r="B1659" s="21"/>
      <c r="C1659" s="21"/>
      <c r="D1659" s="21"/>
      <c r="E1659" s="21"/>
      <c r="F1659" s="21"/>
    </row>
    <row r="1660" spans="1:6" x14ac:dyDescent="0.3">
      <c r="A1660" s="21"/>
      <c r="B1660" s="21"/>
      <c r="C1660" s="21"/>
      <c r="D1660" s="21"/>
      <c r="E1660" s="21"/>
      <c r="F1660" s="21"/>
    </row>
    <row r="1661" spans="1:6" x14ac:dyDescent="0.3">
      <c r="A1661" s="21"/>
      <c r="B1661" s="21"/>
      <c r="C1661" s="21"/>
      <c r="D1661" s="21"/>
      <c r="E1661" s="21"/>
      <c r="F1661" s="21"/>
    </row>
    <row r="1662" spans="1:6" x14ac:dyDescent="0.3">
      <c r="A1662" s="21"/>
      <c r="B1662" s="21"/>
      <c r="C1662" s="21"/>
      <c r="D1662" s="21"/>
      <c r="E1662" s="21"/>
      <c r="F1662" s="21"/>
    </row>
    <row r="1663" spans="1:6" x14ac:dyDescent="0.3">
      <c r="A1663" s="21"/>
      <c r="B1663" s="21"/>
      <c r="C1663" s="21"/>
      <c r="D1663" s="21"/>
      <c r="E1663" s="21"/>
      <c r="F1663" s="21"/>
    </row>
    <row r="1664" spans="1:6" x14ac:dyDescent="0.3">
      <c r="A1664" s="21"/>
      <c r="B1664" s="21"/>
      <c r="C1664" s="21"/>
      <c r="D1664" s="21"/>
      <c r="E1664" s="21"/>
      <c r="F1664" s="21"/>
    </row>
    <row r="1665" spans="1:6" x14ac:dyDescent="0.3">
      <c r="A1665" s="21"/>
      <c r="B1665" s="21"/>
      <c r="C1665" s="21"/>
      <c r="D1665" s="21"/>
      <c r="E1665" s="21"/>
      <c r="F1665" s="21"/>
    </row>
    <row r="1666" spans="1:6" x14ac:dyDescent="0.3">
      <c r="A1666" s="21"/>
      <c r="B1666" s="21"/>
      <c r="C1666" s="21"/>
      <c r="D1666" s="21"/>
      <c r="E1666" s="21"/>
      <c r="F1666" s="21"/>
    </row>
    <row r="1667" spans="1:6" x14ac:dyDescent="0.3">
      <c r="A1667" s="21"/>
      <c r="B1667" s="21"/>
      <c r="C1667" s="21"/>
      <c r="D1667" s="21"/>
      <c r="E1667" s="21"/>
      <c r="F1667" s="21"/>
    </row>
    <row r="1668" spans="1:6" x14ac:dyDescent="0.3">
      <c r="A1668" s="21"/>
      <c r="B1668" s="21"/>
      <c r="C1668" s="21"/>
      <c r="D1668" s="21"/>
      <c r="E1668" s="21"/>
      <c r="F1668" s="21"/>
    </row>
    <row r="1669" spans="1:6" x14ac:dyDescent="0.3">
      <c r="A1669" s="21"/>
      <c r="B1669" s="21"/>
      <c r="C1669" s="21"/>
      <c r="D1669" s="21"/>
      <c r="E1669" s="21"/>
      <c r="F1669" s="21"/>
    </row>
    <row r="1670" spans="1:6" x14ac:dyDescent="0.3">
      <c r="A1670" s="21"/>
      <c r="B1670" s="21"/>
      <c r="C1670" s="21"/>
      <c r="D1670" s="21"/>
      <c r="E1670" s="21"/>
      <c r="F1670" s="21"/>
    </row>
    <row r="1671" spans="1:6" x14ac:dyDescent="0.3">
      <c r="A1671" s="21"/>
      <c r="B1671" s="21"/>
      <c r="C1671" s="21"/>
      <c r="D1671" s="21"/>
      <c r="E1671" s="21"/>
      <c r="F1671" s="21"/>
    </row>
    <row r="1672" spans="1:6" x14ac:dyDescent="0.3">
      <c r="A1672" s="21"/>
      <c r="B1672" s="21"/>
      <c r="C1672" s="21"/>
      <c r="D1672" s="21"/>
      <c r="E1672" s="21"/>
      <c r="F1672" s="21"/>
    </row>
    <row r="1673" spans="1:6" x14ac:dyDescent="0.3">
      <c r="A1673" s="21"/>
      <c r="B1673" s="21"/>
      <c r="C1673" s="21"/>
      <c r="D1673" s="21"/>
      <c r="E1673" s="21"/>
      <c r="F1673" s="21"/>
    </row>
    <row r="1674" spans="1:6" x14ac:dyDescent="0.3">
      <c r="A1674" s="21"/>
      <c r="B1674" s="21"/>
      <c r="C1674" s="21"/>
      <c r="D1674" s="21"/>
      <c r="E1674" s="21"/>
      <c r="F1674" s="21"/>
    </row>
    <row r="1675" spans="1:6" x14ac:dyDescent="0.3">
      <c r="A1675" s="21"/>
      <c r="B1675" s="21"/>
      <c r="C1675" s="21"/>
      <c r="D1675" s="21"/>
      <c r="E1675" s="21"/>
      <c r="F1675" s="21"/>
    </row>
    <row r="1676" spans="1:6" x14ac:dyDescent="0.3">
      <c r="A1676" s="21"/>
      <c r="B1676" s="21"/>
      <c r="C1676" s="21"/>
      <c r="D1676" s="21"/>
      <c r="E1676" s="21"/>
      <c r="F1676" s="21"/>
    </row>
    <row r="1677" spans="1:6" x14ac:dyDescent="0.3">
      <c r="A1677" s="21"/>
      <c r="B1677" s="21"/>
      <c r="C1677" s="21"/>
      <c r="D1677" s="21"/>
      <c r="E1677" s="21"/>
      <c r="F1677" s="21"/>
    </row>
    <row r="1678" spans="1:6" x14ac:dyDescent="0.3">
      <c r="A1678" s="21"/>
      <c r="B1678" s="21"/>
      <c r="C1678" s="21"/>
      <c r="D1678" s="21"/>
      <c r="E1678" s="21"/>
      <c r="F1678" s="21"/>
    </row>
    <row r="1679" spans="1:6" x14ac:dyDescent="0.3">
      <c r="A1679" s="21"/>
      <c r="B1679" s="21"/>
      <c r="C1679" s="21"/>
      <c r="D1679" s="21"/>
      <c r="E1679" s="21"/>
      <c r="F1679" s="21"/>
    </row>
    <row r="1680" spans="1:6" x14ac:dyDescent="0.3">
      <c r="A1680" s="21"/>
      <c r="B1680" s="21"/>
      <c r="C1680" s="21"/>
      <c r="D1680" s="21"/>
      <c r="E1680" s="21"/>
      <c r="F1680" s="21"/>
    </row>
    <row r="1681" spans="1:6" x14ac:dyDescent="0.3">
      <c r="A1681" s="21"/>
      <c r="B1681" s="21"/>
      <c r="C1681" s="21"/>
      <c r="D1681" s="21"/>
      <c r="E1681" s="21"/>
      <c r="F1681" s="21"/>
    </row>
    <row r="1682" spans="1:6" x14ac:dyDescent="0.3">
      <c r="A1682" s="21"/>
      <c r="B1682" s="21"/>
      <c r="C1682" s="21"/>
      <c r="D1682" s="21"/>
      <c r="E1682" s="21"/>
      <c r="F1682" s="21"/>
    </row>
    <row r="1683" spans="1:6" x14ac:dyDescent="0.3">
      <c r="A1683" s="21"/>
      <c r="B1683" s="21"/>
      <c r="C1683" s="21"/>
      <c r="D1683" s="21"/>
      <c r="E1683" s="21"/>
      <c r="F1683" s="21"/>
    </row>
    <row r="1684" spans="1:6" x14ac:dyDescent="0.3">
      <c r="A1684" s="21"/>
      <c r="B1684" s="21"/>
      <c r="C1684" s="21"/>
      <c r="D1684" s="21"/>
      <c r="E1684" s="21"/>
      <c r="F1684" s="21"/>
    </row>
    <row r="1685" spans="1:6" x14ac:dyDescent="0.3">
      <c r="A1685" s="21"/>
      <c r="B1685" s="21"/>
      <c r="C1685" s="21"/>
      <c r="D1685" s="21"/>
      <c r="E1685" s="21"/>
      <c r="F1685" s="21"/>
    </row>
    <row r="1686" spans="1:6" x14ac:dyDescent="0.3">
      <c r="A1686" s="21"/>
      <c r="B1686" s="21"/>
      <c r="C1686" s="21"/>
      <c r="D1686" s="21"/>
      <c r="E1686" s="21"/>
      <c r="F1686" s="21"/>
    </row>
    <row r="1687" spans="1:6" x14ac:dyDescent="0.3">
      <c r="A1687" s="21"/>
      <c r="B1687" s="21"/>
      <c r="C1687" s="21"/>
      <c r="D1687" s="21"/>
      <c r="E1687" s="21"/>
      <c r="F1687" s="21"/>
    </row>
    <row r="1688" spans="1:6" x14ac:dyDescent="0.3">
      <c r="A1688" s="21"/>
      <c r="B1688" s="21"/>
      <c r="C1688" s="21"/>
      <c r="D1688" s="21"/>
      <c r="E1688" s="21"/>
      <c r="F1688" s="21"/>
    </row>
    <row r="1689" spans="1:6" x14ac:dyDescent="0.3">
      <c r="A1689" s="21"/>
      <c r="B1689" s="21"/>
      <c r="C1689" s="21"/>
      <c r="D1689" s="21"/>
      <c r="E1689" s="21"/>
      <c r="F1689" s="21"/>
    </row>
    <row r="1690" spans="1:6" x14ac:dyDescent="0.3">
      <c r="A1690" s="21"/>
      <c r="B1690" s="21"/>
      <c r="C1690" s="21"/>
      <c r="D1690" s="21"/>
      <c r="E1690" s="21"/>
      <c r="F1690" s="21"/>
    </row>
    <row r="1691" spans="1:6" x14ac:dyDescent="0.3">
      <c r="A1691" s="21"/>
      <c r="B1691" s="21"/>
      <c r="C1691" s="21"/>
      <c r="D1691" s="21"/>
      <c r="E1691" s="21"/>
      <c r="F1691" s="21"/>
    </row>
    <row r="1692" spans="1:6" x14ac:dyDescent="0.3">
      <c r="A1692" s="21"/>
      <c r="B1692" s="21"/>
      <c r="C1692" s="21"/>
      <c r="D1692" s="21"/>
      <c r="E1692" s="21"/>
      <c r="F1692" s="21"/>
    </row>
    <row r="1693" spans="1:6" x14ac:dyDescent="0.3">
      <c r="A1693" s="21"/>
      <c r="B1693" s="21"/>
      <c r="C1693" s="21"/>
      <c r="D1693" s="21"/>
      <c r="E1693" s="21"/>
      <c r="F1693" s="21"/>
    </row>
    <row r="1694" spans="1:6" x14ac:dyDescent="0.3">
      <c r="A1694" s="21"/>
      <c r="B1694" s="21"/>
      <c r="C1694" s="21"/>
      <c r="D1694" s="21"/>
      <c r="E1694" s="21"/>
      <c r="F1694" s="21"/>
    </row>
    <row r="1695" spans="1:6" x14ac:dyDescent="0.3">
      <c r="A1695" s="21"/>
      <c r="B1695" s="21"/>
      <c r="C1695" s="21"/>
      <c r="D1695" s="21"/>
      <c r="E1695" s="21"/>
      <c r="F1695" s="21"/>
    </row>
    <row r="1696" spans="1:6" x14ac:dyDescent="0.3">
      <c r="A1696" s="21"/>
      <c r="B1696" s="21"/>
      <c r="C1696" s="21"/>
      <c r="D1696" s="21"/>
      <c r="E1696" s="21"/>
      <c r="F1696" s="21"/>
    </row>
    <row r="1697" spans="1:6" x14ac:dyDescent="0.3">
      <c r="A1697" s="21"/>
      <c r="B1697" s="21"/>
      <c r="C1697" s="21"/>
      <c r="D1697" s="21"/>
      <c r="E1697" s="21"/>
      <c r="F1697" s="21"/>
    </row>
    <row r="1698" spans="1:6" x14ac:dyDescent="0.3">
      <c r="A1698" s="21"/>
      <c r="B1698" s="21"/>
      <c r="C1698" s="21"/>
      <c r="D1698" s="21"/>
      <c r="E1698" s="21"/>
      <c r="F1698" s="21"/>
    </row>
    <row r="1699" spans="1:6" x14ac:dyDescent="0.3">
      <c r="A1699" s="21"/>
      <c r="B1699" s="21"/>
      <c r="C1699" s="21"/>
      <c r="D1699" s="21"/>
      <c r="E1699" s="21"/>
      <c r="F1699" s="21"/>
    </row>
    <row r="1700" spans="1:6" x14ac:dyDescent="0.3">
      <c r="A1700" s="21"/>
      <c r="B1700" s="21"/>
      <c r="C1700" s="21"/>
      <c r="D1700" s="21"/>
      <c r="E1700" s="21"/>
      <c r="F1700" s="21"/>
    </row>
    <row r="1701" spans="1:6" x14ac:dyDescent="0.3">
      <c r="A1701" s="21"/>
      <c r="B1701" s="21"/>
      <c r="C1701" s="21"/>
      <c r="D1701" s="21"/>
      <c r="E1701" s="21"/>
      <c r="F1701" s="21"/>
    </row>
    <row r="1702" spans="1:6" x14ac:dyDescent="0.3">
      <c r="A1702" s="21"/>
      <c r="B1702" s="21"/>
      <c r="C1702" s="21"/>
      <c r="D1702" s="21"/>
      <c r="E1702" s="21"/>
      <c r="F1702" s="21"/>
    </row>
    <row r="1703" spans="1:6" x14ac:dyDescent="0.3">
      <c r="A1703" s="21"/>
      <c r="B1703" s="21"/>
      <c r="C1703" s="21"/>
      <c r="D1703" s="21"/>
      <c r="E1703" s="21"/>
      <c r="F1703" s="21"/>
    </row>
    <row r="1704" spans="1:6" x14ac:dyDescent="0.3">
      <c r="A1704" s="21"/>
      <c r="B1704" s="21"/>
      <c r="C1704" s="21"/>
      <c r="D1704" s="21"/>
      <c r="E1704" s="21"/>
      <c r="F1704" s="21"/>
    </row>
    <row r="1705" spans="1:6" x14ac:dyDescent="0.3">
      <c r="A1705" s="21"/>
      <c r="B1705" s="21"/>
      <c r="C1705" s="21"/>
      <c r="D1705" s="21"/>
      <c r="E1705" s="21"/>
      <c r="F1705" s="21"/>
    </row>
    <row r="1706" spans="1:6" x14ac:dyDescent="0.3">
      <c r="A1706" s="21"/>
      <c r="B1706" s="21"/>
      <c r="C1706" s="21"/>
      <c r="D1706" s="21"/>
      <c r="E1706" s="21"/>
      <c r="F1706" s="21"/>
    </row>
    <row r="1707" spans="1:6" x14ac:dyDescent="0.3">
      <c r="A1707" s="21"/>
      <c r="B1707" s="21"/>
      <c r="C1707" s="21"/>
      <c r="D1707" s="21"/>
      <c r="E1707" s="21"/>
      <c r="F1707" s="21"/>
    </row>
    <row r="1708" spans="1:6" x14ac:dyDescent="0.3">
      <c r="A1708" s="21"/>
      <c r="B1708" s="21"/>
      <c r="C1708" s="21"/>
      <c r="D1708" s="21"/>
      <c r="E1708" s="21"/>
      <c r="F1708" s="21"/>
    </row>
    <row r="1709" spans="1:6" x14ac:dyDescent="0.3">
      <c r="A1709" s="21"/>
      <c r="B1709" s="21"/>
      <c r="C1709" s="21"/>
      <c r="D1709" s="21"/>
      <c r="E1709" s="21"/>
      <c r="F1709" s="21"/>
    </row>
    <row r="1710" spans="1:6" x14ac:dyDescent="0.3">
      <c r="A1710" s="21"/>
      <c r="B1710" s="21"/>
      <c r="C1710" s="21"/>
      <c r="D1710" s="21"/>
      <c r="E1710" s="21"/>
      <c r="F1710" s="21"/>
    </row>
    <row r="1711" spans="1:6" x14ac:dyDescent="0.3">
      <c r="A1711" s="21"/>
      <c r="B1711" s="21"/>
      <c r="C1711" s="21"/>
      <c r="D1711" s="21"/>
      <c r="E1711" s="21"/>
      <c r="F1711" s="21"/>
    </row>
    <row r="1712" spans="1:6" x14ac:dyDescent="0.3">
      <c r="A1712" s="21"/>
      <c r="B1712" s="21"/>
      <c r="C1712" s="21"/>
      <c r="D1712" s="21"/>
      <c r="E1712" s="21"/>
      <c r="F1712" s="21"/>
    </row>
    <row r="1713" spans="1:6" x14ac:dyDescent="0.3">
      <c r="A1713" s="21"/>
      <c r="B1713" s="21"/>
      <c r="C1713" s="21"/>
      <c r="D1713" s="21"/>
      <c r="E1713" s="21"/>
      <c r="F1713" s="21"/>
    </row>
    <row r="1714" spans="1:6" x14ac:dyDescent="0.3">
      <c r="A1714" s="21"/>
      <c r="B1714" s="21"/>
      <c r="C1714" s="21"/>
      <c r="D1714" s="21"/>
      <c r="E1714" s="21"/>
      <c r="F1714" s="21"/>
    </row>
    <row r="1715" spans="1:6" x14ac:dyDescent="0.3">
      <c r="A1715" s="21"/>
      <c r="B1715" s="21"/>
      <c r="C1715" s="21"/>
      <c r="D1715" s="21"/>
      <c r="E1715" s="21"/>
      <c r="F1715" s="21"/>
    </row>
    <row r="1716" spans="1:6" x14ac:dyDescent="0.3">
      <c r="A1716" s="21"/>
      <c r="B1716" s="21"/>
      <c r="C1716" s="21"/>
      <c r="D1716" s="21"/>
      <c r="E1716" s="21"/>
      <c r="F1716" s="21"/>
    </row>
    <row r="1717" spans="1:6" x14ac:dyDescent="0.3">
      <c r="A1717" s="21"/>
      <c r="B1717" s="21"/>
      <c r="C1717" s="21"/>
      <c r="D1717" s="21"/>
      <c r="E1717" s="21"/>
      <c r="F1717" s="21"/>
    </row>
    <row r="1718" spans="1:6" x14ac:dyDescent="0.3">
      <c r="A1718" s="21"/>
      <c r="B1718" s="21"/>
      <c r="C1718" s="21"/>
      <c r="D1718" s="21"/>
      <c r="E1718" s="21"/>
      <c r="F1718" s="21"/>
    </row>
    <row r="1719" spans="1:6" x14ac:dyDescent="0.3">
      <c r="A1719" s="21"/>
      <c r="B1719" s="21"/>
      <c r="C1719" s="21"/>
      <c r="D1719" s="21"/>
      <c r="E1719" s="21"/>
      <c r="F1719" s="21"/>
    </row>
    <row r="1720" spans="1:6" x14ac:dyDescent="0.3">
      <c r="A1720" s="21"/>
      <c r="B1720" s="21"/>
      <c r="C1720" s="21"/>
      <c r="D1720" s="21"/>
      <c r="E1720" s="21"/>
      <c r="F1720" s="21"/>
    </row>
    <row r="1721" spans="1:6" x14ac:dyDescent="0.3">
      <c r="A1721" s="21"/>
      <c r="B1721" s="21"/>
      <c r="C1721" s="21"/>
      <c r="D1721" s="21"/>
      <c r="E1721" s="21"/>
      <c r="F1721" s="21"/>
    </row>
    <row r="1722" spans="1:6" x14ac:dyDescent="0.3">
      <c r="A1722" s="21"/>
      <c r="B1722" s="21"/>
      <c r="C1722" s="21"/>
      <c r="D1722" s="21"/>
      <c r="E1722" s="21"/>
      <c r="F1722" s="21"/>
    </row>
    <row r="1723" spans="1:6" x14ac:dyDescent="0.3">
      <c r="A1723" s="21"/>
      <c r="B1723" s="21"/>
      <c r="C1723" s="21"/>
      <c r="D1723" s="21"/>
      <c r="E1723" s="21"/>
      <c r="F1723" s="21"/>
    </row>
    <row r="1724" spans="1:6" x14ac:dyDescent="0.3">
      <c r="A1724" s="21"/>
      <c r="B1724" s="21"/>
      <c r="C1724" s="21"/>
      <c r="D1724" s="21"/>
      <c r="E1724" s="21"/>
      <c r="F1724" s="21"/>
    </row>
    <row r="1725" spans="1:6" x14ac:dyDescent="0.3">
      <c r="A1725" s="21"/>
      <c r="B1725" s="21"/>
      <c r="C1725" s="21"/>
      <c r="D1725" s="21"/>
      <c r="E1725" s="21"/>
      <c r="F1725" s="21"/>
    </row>
    <row r="1726" spans="1:6" x14ac:dyDescent="0.3">
      <c r="A1726" s="21"/>
      <c r="B1726" s="21"/>
      <c r="C1726" s="21"/>
      <c r="D1726" s="21"/>
      <c r="E1726" s="21"/>
      <c r="F1726" s="21"/>
    </row>
    <row r="1727" spans="1:6" x14ac:dyDescent="0.3">
      <c r="A1727" s="21"/>
      <c r="B1727" s="21"/>
      <c r="C1727" s="21"/>
      <c r="D1727" s="21"/>
      <c r="E1727" s="21"/>
      <c r="F1727" s="21"/>
    </row>
    <row r="1728" spans="1:6" x14ac:dyDescent="0.3">
      <c r="A1728" s="21"/>
      <c r="B1728" s="21"/>
      <c r="C1728" s="21"/>
      <c r="D1728" s="21"/>
      <c r="E1728" s="21"/>
      <c r="F1728" s="21"/>
    </row>
    <row r="1729" spans="1:6" x14ac:dyDescent="0.3">
      <c r="A1729" s="21"/>
      <c r="B1729" s="21"/>
      <c r="C1729" s="21"/>
      <c r="D1729" s="21"/>
      <c r="E1729" s="21"/>
      <c r="F1729" s="21"/>
    </row>
    <row r="1730" spans="1:6" x14ac:dyDescent="0.3">
      <c r="A1730" s="21"/>
      <c r="B1730" s="21"/>
      <c r="C1730" s="21"/>
      <c r="D1730" s="21"/>
      <c r="E1730" s="21"/>
      <c r="F1730" s="21"/>
    </row>
    <row r="1731" spans="1:6" x14ac:dyDescent="0.3">
      <c r="A1731" s="21"/>
      <c r="B1731" s="21"/>
      <c r="C1731" s="21"/>
      <c r="D1731" s="21"/>
      <c r="E1731" s="21"/>
      <c r="F1731" s="21"/>
    </row>
    <row r="1732" spans="1:6" x14ac:dyDescent="0.3">
      <c r="A1732" s="21"/>
      <c r="B1732" s="21"/>
      <c r="C1732" s="21"/>
      <c r="D1732" s="21"/>
      <c r="E1732" s="21"/>
      <c r="F1732" s="21"/>
    </row>
    <row r="1733" spans="1:6" x14ac:dyDescent="0.3">
      <c r="A1733" s="21"/>
      <c r="B1733" s="21"/>
      <c r="C1733" s="21"/>
      <c r="D1733" s="21"/>
      <c r="E1733" s="21"/>
      <c r="F1733" s="21"/>
    </row>
    <row r="1734" spans="1:6" x14ac:dyDescent="0.3">
      <c r="A1734" s="21"/>
      <c r="B1734" s="21"/>
      <c r="C1734" s="21"/>
      <c r="D1734" s="21"/>
      <c r="E1734" s="21"/>
      <c r="F1734" s="21"/>
    </row>
    <row r="1735" spans="1:6" x14ac:dyDescent="0.3">
      <c r="A1735" s="21"/>
      <c r="B1735" s="21"/>
      <c r="C1735" s="21"/>
      <c r="D1735" s="21"/>
      <c r="E1735" s="21"/>
      <c r="F1735" s="21"/>
    </row>
    <row r="1736" spans="1:6" x14ac:dyDescent="0.3">
      <c r="A1736" s="21"/>
      <c r="B1736" s="21"/>
      <c r="C1736" s="21"/>
      <c r="D1736" s="21"/>
      <c r="E1736" s="21"/>
      <c r="F1736" s="21"/>
    </row>
    <row r="1737" spans="1:6" x14ac:dyDescent="0.3">
      <c r="A1737" s="21"/>
      <c r="B1737" s="21"/>
      <c r="C1737" s="21"/>
      <c r="D1737" s="21"/>
      <c r="E1737" s="21"/>
      <c r="F1737" s="21"/>
    </row>
    <row r="1738" spans="1:6" x14ac:dyDescent="0.3">
      <c r="A1738" s="21"/>
      <c r="B1738" s="21"/>
      <c r="C1738" s="21"/>
      <c r="D1738" s="21"/>
      <c r="E1738" s="21"/>
      <c r="F1738" s="21"/>
    </row>
    <row r="1739" spans="1:6" x14ac:dyDescent="0.3">
      <c r="A1739" s="21"/>
      <c r="B1739" s="21"/>
      <c r="C1739" s="21"/>
      <c r="D1739" s="21"/>
      <c r="E1739" s="21"/>
      <c r="F1739" s="21"/>
    </row>
    <row r="1740" spans="1:6" x14ac:dyDescent="0.3">
      <c r="A1740" s="21"/>
      <c r="B1740" s="21"/>
      <c r="C1740" s="21"/>
      <c r="D1740" s="21"/>
      <c r="E1740" s="21"/>
      <c r="F1740" s="21"/>
    </row>
    <row r="1741" spans="1:6" x14ac:dyDescent="0.3">
      <c r="A1741" s="21"/>
      <c r="B1741" s="21"/>
      <c r="C1741" s="21"/>
      <c r="D1741" s="21"/>
      <c r="E1741" s="21"/>
      <c r="F1741" s="21"/>
    </row>
    <row r="1742" spans="1:6" x14ac:dyDescent="0.3">
      <c r="A1742" s="21"/>
      <c r="B1742" s="21"/>
      <c r="C1742" s="21"/>
      <c r="D1742" s="21"/>
      <c r="E1742" s="21"/>
      <c r="F1742" s="21"/>
    </row>
    <row r="1743" spans="1:6" x14ac:dyDescent="0.3">
      <c r="A1743" s="21"/>
      <c r="B1743" s="21"/>
      <c r="C1743" s="21"/>
      <c r="D1743" s="21"/>
      <c r="E1743" s="21"/>
      <c r="F1743" s="21"/>
    </row>
    <row r="1744" spans="1:6" x14ac:dyDescent="0.3">
      <c r="A1744" s="21"/>
      <c r="B1744" s="21"/>
      <c r="C1744" s="21"/>
      <c r="D1744" s="21"/>
      <c r="E1744" s="21"/>
      <c r="F1744" s="21"/>
    </row>
    <row r="1745" spans="1:6" x14ac:dyDescent="0.3">
      <c r="A1745" s="21"/>
      <c r="B1745" s="21"/>
      <c r="C1745" s="21"/>
      <c r="D1745" s="21"/>
      <c r="E1745" s="21"/>
      <c r="F1745" s="21"/>
    </row>
    <row r="1746" spans="1:6" x14ac:dyDescent="0.3">
      <c r="A1746" s="21"/>
      <c r="B1746" s="21"/>
      <c r="C1746" s="21"/>
      <c r="D1746" s="21"/>
      <c r="E1746" s="21"/>
      <c r="F1746" s="21"/>
    </row>
    <row r="1747" spans="1:6" x14ac:dyDescent="0.3">
      <c r="A1747" s="21"/>
      <c r="B1747" s="21"/>
      <c r="C1747" s="21"/>
      <c r="D1747" s="21"/>
      <c r="E1747" s="21"/>
      <c r="F1747" s="21"/>
    </row>
    <row r="1748" spans="1:6" x14ac:dyDescent="0.3">
      <c r="A1748" s="21"/>
      <c r="B1748" s="21"/>
      <c r="C1748" s="21"/>
      <c r="D1748" s="21"/>
      <c r="E1748" s="21"/>
      <c r="F1748" s="21"/>
    </row>
    <row r="1749" spans="1:6" x14ac:dyDescent="0.3">
      <c r="A1749" s="21"/>
      <c r="B1749" s="21"/>
      <c r="C1749" s="21"/>
      <c r="D1749" s="21"/>
      <c r="E1749" s="21"/>
      <c r="F1749" s="21"/>
    </row>
    <row r="1750" spans="1:6" x14ac:dyDescent="0.3">
      <c r="A1750" s="21"/>
      <c r="B1750" s="21"/>
      <c r="C1750" s="21"/>
      <c r="D1750" s="21"/>
      <c r="E1750" s="21"/>
      <c r="F1750" s="21"/>
    </row>
    <row r="1751" spans="1:6" x14ac:dyDescent="0.3">
      <c r="A1751" s="21"/>
      <c r="B1751" s="21"/>
      <c r="C1751" s="21"/>
      <c r="D1751" s="21"/>
      <c r="E1751" s="21"/>
      <c r="F1751" s="21"/>
    </row>
    <row r="1752" spans="1:6" x14ac:dyDescent="0.3">
      <c r="A1752" s="21"/>
      <c r="B1752" s="21"/>
      <c r="C1752" s="21"/>
      <c r="D1752" s="21"/>
      <c r="E1752" s="21"/>
      <c r="F1752" s="21"/>
    </row>
    <row r="1753" spans="1:6" x14ac:dyDescent="0.3">
      <c r="A1753" s="21"/>
      <c r="B1753" s="21"/>
      <c r="C1753" s="21"/>
      <c r="D1753" s="21"/>
      <c r="E1753" s="21"/>
      <c r="F1753" s="21"/>
    </row>
    <row r="1754" spans="1:6" x14ac:dyDescent="0.3">
      <c r="A1754" s="21"/>
      <c r="B1754" s="21"/>
      <c r="C1754" s="21"/>
      <c r="D1754" s="21"/>
      <c r="E1754" s="21"/>
      <c r="F1754" s="21"/>
    </row>
    <row r="1755" spans="1:6" x14ac:dyDescent="0.3">
      <c r="A1755" s="21"/>
      <c r="B1755" s="21"/>
      <c r="C1755" s="21"/>
      <c r="D1755" s="21"/>
      <c r="E1755" s="21"/>
      <c r="F1755" s="21"/>
    </row>
    <row r="1756" spans="1:6" x14ac:dyDescent="0.3">
      <c r="A1756" s="21"/>
      <c r="B1756" s="21"/>
      <c r="C1756" s="21"/>
      <c r="D1756" s="21"/>
      <c r="E1756" s="21"/>
      <c r="F1756" s="21"/>
    </row>
    <row r="1757" spans="1:6" x14ac:dyDescent="0.3">
      <c r="A1757" s="21"/>
      <c r="B1757" s="21"/>
      <c r="C1757" s="21"/>
      <c r="D1757" s="21"/>
      <c r="E1757" s="21"/>
      <c r="F1757" s="21"/>
    </row>
    <row r="1758" spans="1:6" x14ac:dyDescent="0.3">
      <c r="A1758" s="21"/>
      <c r="B1758" s="21"/>
      <c r="C1758" s="21"/>
      <c r="D1758" s="21"/>
      <c r="E1758" s="21"/>
      <c r="F1758" s="21"/>
    </row>
    <row r="1759" spans="1:6" x14ac:dyDescent="0.3">
      <c r="A1759" s="21"/>
      <c r="B1759" s="21"/>
      <c r="C1759" s="21"/>
      <c r="D1759" s="21"/>
      <c r="E1759" s="21"/>
      <c r="F1759" s="21"/>
    </row>
    <row r="1760" spans="1:6" x14ac:dyDescent="0.3">
      <c r="A1760" s="21"/>
      <c r="B1760" s="21"/>
      <c r="C1760" s="21"/>
      <c r="D1760" s="21"/>
      <c r="E1760" s="21"/>
      <c r="F1760" s="21"/>
    </row>
    <row r="1761" spans="1:6" x14ac:dyDescent="0.3">
      <c r="A1761" s="21"/>
      <c r="B1761" s="21"/>
      <c r="C1761" s="21"/>
      <c r="D1761" s="21"/>
      <c r="E1761" s="21"/>
      <c r="F1761" s="21"/>
    </row>
    <row r="1762" spans="1:6" x14ac:dyDescent="0.3">
      <c r="A1762" s="21"/>
      <c r="B1762" s="21"/>
      <c r="C1762" s="21"/>
      <c r="D1762" s="21"/>
      <c r="E1762" s="21"/>
      <c r="F1762" s="21"/>
    </row>
    <row r="1763" spans="1:6" x14ac:dyDescent="0.3">
      <c r="A1763" s="21"/>
      <c r="B1763" s="21"/>
      <c r="C1763" s="21"/>
      <c r="D1763" s="21"/>
      <c r="E1763" s="21"/>
      <c r="F1763" s="21"/>
    </row>
    <row r="1764" spans="1:6" x14ac:dyDescent="0.3">
      <c r="A1764" s="21"/>
      <c r="B1764" s="21"/>
      <c r="C1764" s="21"/>
      <c r="D1764" s="21"/>
      <c r="E1764" s="21"/>
      <c r="F1764" s="21"/>
    </row>
    <row r="1765" spans="1:6" x14ac:dyDescent="0.3">
      <c r="A1765" s="21"/>
      <c r="B1765" s="21"/>
      <c r="C1765" s="21"/>
      <c r="D1765" s="21"/>
      <c r="E1765" s="21"/>
      <c r="F1765" s="21"/>
    </row>
    <row r="1766" spans="1:6" x14ac:dyDescent="0.3">
      <c r="A1766" s="21"/>
      <c r="B1766" s="21"/>
      <c r="C1766" s="21"/>
      <c r="D1766" s="21"/>
      <c r="E1766" s="21"/>
      <c r="F1766" s="21"/>
    </row>
    <row r="1767" spans="1:6" x14ac:dyDescent="0.3">
      <c r="A1767" s="21"/>
      <c r="B1767" s="21"/>
      <c r="C1767" s="21"/>
      <c r="D1767" s="21"/>
      <c r="E1767" s="21"/>
      <c r="F1767" s="21"/>
    </row>
    <row r="1768" spans="1:6" x14ac:dyDescent="0.3">
      <c r="A1768" s="21"/>
      <c r="B1768" s="21"/>
      <c r="C1768" s="21"/>
      <c r="D1768" s="21"/>
      <c r="E1768" s="21"/>
      <c r="F1768" s="21"/>
    </row>
    <row r="1769" spans="1:6" x14ac:dyDescent="0.3">
      <c r="A1769" s="21"/>
      <c r="B1769" s="21"/>
      <c r="C1769" s="21"/>
      <c r="D1769" s="21"/>
      <c r="E1769" s="21"/>
      <c r="F1769" s="21"/>
    </row>
    <row r="1770" spans="1:6" x14ac:dyDescent="0.3">
      <c r="A1770" s="21"/>
      <c r="B1770" s="21"/>
      <c r="C1770" s="21"/>
      <c r="D1770" s="21"/>
      <c r="E1770" s="21"/>
      <c r="F1770" s="21"/>
    </row>
    <row r="1771" spans="1:6" x14ac:dyDescent="0.3">
      <c r="A1771" s="21"/>
      <c r="B1771" s="21"/>
      <c r="C1771" s="21"/>
      <c r="D1771" s="21"/>
      <c r="E1771" s="21"/>
      <c r="F1771" s="21"/>
    </row>
    <row r="1772" spans="1:6" x14ac:dyDescent="0.3">
      <c r="A1772" s="21"/>
      <c r="B1772" s="21"/>
      <c r="C1772" s="21"/>
      <c r="D1772" s="21"/>
      <c r="E1772" s="21"/>
      <c r="F1772" s="21"/>
    </row>
    <row r="1773" spans="1:6" x14ac:dyDescent="0.3">
      <c r="A1773" s="21"/>
      <c r="B1773" s="21"/>
      <c r="C1773" s="21"/>
      <c r="D1773" s="21"/>
      <c r="E1773" s="21"/>
      <c r="F1773" s="21"/>
    </row>
    <row r="1774" spans="1:6" x14ac:dyDescent="0.3">
      <c r="A1774" s="21"/>
      <c r="B1774" s="21"/>
      <c r="C1774" s="21"/>
      <c r="D1774" s="21"/>
      <c r="E1774" s="21"/>
      <c r="F1774" s="21"/>
    </row>
    <row r="1775" spans="1:6" x14ac:dyDescent="0.3">
      <c r="A1775" s="21"/>
      <c r="B1775" s="21"/>
      <c r="C1775" s="21"/>
      <c r="D1775" s="21"/>
      <c r="E1775" s="21"/>
      <c r="F1775" s="21"/>
    </row>
    <row r="1776" spans="1:6" x14ac:dyDescent="0.3">
      <c r="A1776" s="21"/>
      <c r="B1776" s="21"/>
      <c r="C1776" s="21"/>
      <c r="D1776" s="21"/>
      <c r="E1776" s="21"/>
      <c r="F1776" s="21"/>
    </row>
    <row r="1777" spans="1:6" x14ac:dyDescent="0.3">
      <c r="A1777" s="21"/>
      <c r="B1777" s="21"/>
      <c r="C1777" s="21"/>
      <c r="D1777" s="21"/>
      <c r="E1777" s="21"/>
      <c r="F1777" s="21"/>
    </row>
    <row r="1778" spans="1:6" x14ac:dyDescent="0.3">
      <c r="A1778" s="21"/>
      <c r="B1778" s="21"/>
      <c r="C1778" s="21"/>
      <c r="D1778" s="21"/>
      <c r="E1778" s="21"/>
      <c r="F1778" s="21"/>
    </row>
    <row r="1779" spans="1:6" x14ac:dyDescent="0.3">
      <c r="A1779" s="21"/>
      <c r="B1779" s="21"/>
      <c r="C1779" s="21"/>
      <c r="D1779" s="21"/>
      <c r="E1779" s="21"/>
      <c r="F1779" s="21"/>
    </row>
    <row r="1780" spans="1:6" x14ac:dyDescent="0.3">
      <c r="A1780" s="21"/>
      <c r="B1780" s="21"/>
      <c r="C1780" s="21"/>
      <c r="D1780" s="21"/>
      <c r="E1780" s="21"/>
      <c r="F1780" s="21"/>
    </row>
    <row r="1781" spans="1:6" x14ac:dyDescent="0.3">
      <c r="A1781" s="21"/>
      <c r="B1781" s="21"/>
      <c r="C1781" s="21"/>
      <c r="D1781" s="21"/>
      <c r="E1781" s="21"/>
      <c r="F1781" s="21"/>
    </row>
    <row r="1782" spans="1:6" x14ac:dyDescent="0.3">
      <c r="A1782" s="21"/>
      <c r="B1782" s="21"/>
      <c r="C1782" s="21"/>
      <c r="D1782" s="21"/>
      <c r="E1782" s="21"/>
      <c r="F1782" s="21"/>
    </row>
    <row r="1783" spans="1:6" x14ac:dyDescent="0.3">
      <c r="A1783" s="21"/>
      <c r="B1783" s="21"/>
      <c r="C1783" s="21"/>
      <c r="D1783" s="21"/>
      <c r="E1783" s="21"/>
      <c r="F1783" s="21"/>
    </row>
    <row r="1784" spans="1:6" x14ac:dyDescent="0.3">
      <c r="A1784" s="21"/>
      <c r="B1784" s="21"/>
      <c r="C1784" s="21"/>
      <c r="D1784" s="21"/>
      <c r="E1784" s="21"/>
      <c r="F1784" s="21"/>
    </row>
    <row r="1785" spans="1:6" x14ac:dyDescent="0.3">
      <c r="A1785" s="21"/>
      <c r="B1785" s="21"/>
      <c r="C1785" s="21"/>
      <c r="D1785" s="21"/>
      <c r="E1785" s="21"/>
      <c r="F1785" s="21"/>
    </row>
    <row r="1786" spans="1:6" x14ac:dyDescent="0.3">
      <c r="A1786" s="21"/>
      <c r="B1786" s="21"/>
      <c r="C1786" s="21"/>
      <c r="D1786" s="21"/>
      <c r="E1786" s="21"/>
      <c r="F1786" s="21"/>
    </row>
    <row r="1787" spans="1:6" x14ac:dyDescent="0.3">
      <c r="A1787" s="21"/>
      <c r="B1787" s="21"/>
      <c r="C1787" s="21"/>
      <c r="D1787" s="21"/>
      <c r="E1787" s="21"/>
      <c r="F1787" s="21"/>
    </row>
    <row r="1788" spans="1:6" x14ac:dyDescent="0.3">
      <c r="A1788" s="21"/>
      <c r="B1788" s="21"/>
      <c r="C1788" s="21"/>
      <c r="D1788" s="21"/>
      <c r="E1788" s="21"/>
      <c r="F1788" s="21"/>
    </row>
    <row r="1789" spans="1:6" x14ac:dyDescent="0.3">
      <c r="A1789" s="21"/>
      <c r="B1789" s="21"/>
      <c r="C1789" s="21"/>
      <c r="D1789" s="21"/>
      <c r="E1789" s="21"/>
      <c r="F1789" s="21"/>
    </row>
    <row r="1790" spans="1:6" x14ac:dyDescent="0.3">
      <c r="A1790" s="21"/>
      <c r="B1790" s="21"/>
      <c r="C1790" s="21"/>
      <c r="D1790" s="21"/>
      <c r="E1790" s="21"/>
      <c r="F1790" s="21"/>
    </row>
    <row r="1791" spans="1:6" x14ac:dyDescent="0.3">
      <c r="A1791" s="21"/>
      <c r="B1791" s="21"/>
      <c r="C1791" s="21"/>
      <c r="D1791" s="21"/>
      <c r="E1791" s="21"/>
      <c r="F1791" s="21"/>
    </row>
    <row r="1792" spans="1:6" x14ac:dyDescent="0.3">
      <c r="A1792" s="21"/>
      <c r="B1792" s="21"/>
      <c r="C1792" s="21"/>
      <c r="D1792" s="21"/>
      <c r="E1792" s="21"/>
      <c r="F1792" s="21"/>
    </row>
    <row r="1793" spans="1:6" x14ac:dyDescent="0.3">
      <c r="A1793" s="21"/>
      <c r="B1793" s="21"/>
      <c r="C1793" s="21"/>
      <c r="D1793" s="21"/>
      <c r="E1793" s="21"/>
      <c r="F1793" s="21"/>
    </row>
    <row r="1794" spans="1:6" x14ac:dyDescent="0.3">
      <c r="A1794" s="21"/>
      <c r="B1794" s="21"/>
      <c r="C1794" s="21"/>
      <c r="D1794" s="21"/>
      <c r="E1794" s="21"/>
      <c r="F1794" s="21"/>
    </row>
    <row r="1795" spans="1:6" x14ac:dyDescent="0.3">
      <c r="A1795" s="21"/>
      <c r="B1795" s="21"/>
      <c r="C1795" s="21"/>
      <c r="D1795" s="21"/>
      <c r="E1795" s="21"/>
      <c r="F1795" s="21"/>
    </row>
    <row r="1796" spans="1:6" x14ac:dyDescent="0.3">
      <c r="A1796" s="21"/>
      <c r="B1796" s="21"/>
      <c r="C1796" s="21"/>
      <c r="D1796" s="21"/>
      <c r="E1796" s="21"/>
      <c r="F1796" s="21"/>
    </row>
    <row r="1797" spans="1:6" x14ac:dyDescent="0.3">
      <c r="A1797" s="21"/>
      <c r="B1797" s="21"/>
      <c r="C1797" s="21"/>
      <c r="D1797" s="21"/>
      <c r="E1797" s="21"/>
      <c r="F1797" s="21"/>
    </row>
    <row r="1798" spans="1:6" x14ac:dyDescent="0.3">
      <c r="A1798" s="21"/>
      <c r="B1798" s="21"/>
      <c r="C1798" s="21"/>
      <c r="D1798" s="21"/>
      <c r="E1798" s="21"/>
      <c r="F1798" s="21"/>
    </row>
    <row r="1799" spans="1:6" x14ac:dyDescent="0.3">
      <c r="A1799" s="21"/>
      <c r="B1799" s="21"/>
      <c r="C1799" s="21"/>
      <c r="D1799" s="21"/>
      <c r="E1799" s="21"/>
      <c r="F1799" s="21"/>
    </row>
    <row r="1800" spans="1:6" x14ac:dyDescent="0.3">
      <c r="A1800" s="21"/>
      <c r="B1800" s="21"/>
      <c r="C1800" s="21"/>
      <c r="D1800" s="21"/>
      <c r="E1800" s="21"/>
      <c r="F1800" s="21"/>
    </row>
    <row r="1801" spans="1:6" x14ac:dyDescent="0.3">
      <c r="A1801" s="21"/>
      <c r="B1801" s="21"/>
      <c r="C1801" s="21"/>
      <c r="D1801" s="21"/>
      <c r="E1801" s="21"/>
      <c r="F1801" s="21"/>
    </row>
    <row r="1802" spans="1:6" x14ac:dyDescent="0.3">
      <c r="A1802" s="21"/>
      <c r="B1802" s="21"/>
      <c r="C1802" s="21"/>
      <c r="D1802" s="21"/>
      <c r="E1802" s="21"/>
      <c r="F1802" s="21"/>
    </row>
    <row r="1803" spans="1:6" x14ac:dyDescent="0.3">
      <c r="A1803" s="21"/>
      <c r="B1803" s="21"/>
      <c r="C1803" s="21"/>
      <c r="D1803" s="21"/>
      <c r="E1803" s="21"/>
      <c r="F1803" s="21"/>
    </row>
    <row r="1804" spans="1:6" x14ac:dyDescent="0.3">
      <c r="A1804" s="21"/>
      <c r="B1804" s="21"/>
      <c r="C1804" s="21"/>
      <c r="D1804" s="21"/>
      <c r="E1804" s="21"/>
      <c r="F1804" s="21"/>
    </row>
    <row r="1805" spans="1:6" x14ac:dyDescent="0.3">
      <c r="A1805" s="21"/>
      <c r="B1805" s="21"/>
      <c r="C1805" s="21"/>
      <c r="D1805" s="21"/>
      <c r="E1805" s="21"/>
      <c r="F1805" s="21"/>
    </row>
    <row r="1806" spans="1:6" x14ac:dyDescent="0.3">
      <c r="A1806" s="21"/>
      <c r="B1806" s="21"/>
      <c r="C1806" s="21"/>
      <c r="D1806" s="21"/>
      <c r="E1806" s="21"/>
      <c r="F1806" s="21"/>
    </row>
    <row r="1807" spans="1:6" x14ac:dyDescent="0.3">
      <c r="A1807" s="21"/>
      <c r="B1807" s="21"/>
      <c r="C1807" s="21"/>
      <c r="D1807" s="21"/>
      <c r="E1807" s="21"/>
      <c r="F1807" s="21"/>
    </row>
    <row r="1808" spans="1:6" x14ac:dyDescent="0.3">
      <c r="A1808" s="21"/>
      <c r="B1808" s="21"/>
      <c r="C1808" s="21"/>
      <c r="D1808" s="21"/>
      <c r="E1808" s="21"/>
      <c r="F1808" s="21"/>
    </row>
    <row r="1809" spans="1:6" x14ac:dyDescent="0.3">
      <c r="A1809" s="21"/>
      <c r="B1809" s="21"/>
      <c r="C1809" s="21"/>
      <c r="D1809" s="21"/>
      <c r="E1809" s="21"/>
      <c r="F1809" s="21"/>
    </row>
    <row r="1810" spans="1:6" x14ac:dyDescent="0.3">
      <c r="A1810" s="21"/>
      <c r="B1810" s="21"/>
      <c r="C1810" s="21"/>
      <c r="D1810" s="21"/>
      <c r="E1810" s="21"/>
      <c r="F1810" s="21"/>
    </row>
    <row r="1811" spans="1:6" x14ac:dyDescent="0.3">
      <c r="A1811" s="21"/>
      <c r="B1811" s="21"/>
      <c r="C1811" s="21"/>
      <c r="D1811" s="21"/>
      <c r="E1811" s="21"/>
      <c r="F1811" s="21"/>
    </row>
    <row r="1812" spans="1:6" x14ac:dyDescent="0.3">
      <c r="A1812" s="21"/>
      <c r="B1812" s="21"/>
      <c r="C1812" s="21"/>
      <c r="D1812" s="21"/>
      <c r="E1812" s="21"/>
      <c r="F1812" s="21"/>
    </row>
    <row r="1813" spans="1:6" x14ac:dyDescent="0.3">
      <c r="A1813" s="21"/>
      <c r="B1813" s="21"/>
      <c r="C1813" s="21"/>
      <c r="D1813" s="21"/>
      <c r="E1813" s="21"/>
      <c r="F1813" s="21"/>
    </row>
    <row r="1814" spans="1:6" x14ac:dyDescent="0.3">
      <c r="A1814" s="21"/>
      <c r="B1814" s="21"/>
      <c r="C1814" s="21"/>
      <c r="D1814" s="21"/>
      <c r="E1814" s="21"/>
      <c r="F1814" s="21"/>
    </row>
    <row r="1815" spans="1:6" x14ac:dyDescent="0.3">
      <c r="A1815" s="21"/>
      <c r="B1815" s="21"/>
      <c r="C1815" s="21"/>
      <c r="D1815" s="21"/>
      <c r="E1815" s="21"/>
      <c r="F1815" s="21"/>
    </row>
    <row r="1816" spans="1:6" x14ac:dyDescent="0.3">
      <c r="A1816" s="21"/>
      <c r="B1816" s="21"/>
      <c r="C1816" s="21"/>
      <c r="D1816" s="21"/>
      <c r="E1816" s="21"/>
      <c r="F1816" s="21"/>
    </row>
    <row r="1817" spans="1:6" x14ac:dyDescent="0.3">
      <c r="A1817" s="21"/>
      <c r="B1817" s="21"/>
      <c r="C1817" s="21"/>
      <c r="D1817" s="21"/>
      <c r="E1817" s="21"/>
      <c r="F1817" s="21"/>
    </row>
    <row r="1818" spans="1:6" x14ac:dyDescent="0.3">
      <c r="A1818" s="21"/>
      <c r="B1818" s="21"/>
      <c r="C1818" s="21"/>
      <c r="D1818" s="21"/>
      <c r="E1818" s="21"/>
      <c r="F1818" s="21"/>
    </row>
    <row r="1819" spans="1:6" x14ac:dyDescent="0.3">
      <c r="A1819" s="21"/>
      <c r="B1819" s="21"/>
      <c r="C1819" s="21"/>
      <c r="D1819" s="21"/>
      <c r="E1819" s="21"/>
      <c r="F1819" s="21"/>
    </row>
    <row r="1820" spans="1:6" x14ac:dyDescent="0.3">
      <c r="A1820" s="21"/>
      <c r="B1820" s="21"/>
      <c r="C1820" s="21"/>
      <c r="D1820" s="21"/>
      <c r="E1820" s="21"/>
      <c r="F1820" s="21"/>
    </row>
    <row r="1821" spans="1:6" x14ac:dyDescent="0.3">
      <c r="A1821" s="21"/>
      <c r="B1821" s="21"/>
      <c r="C1821" s="21"/>
      <c r="D1821" s="21"/>
      <c r="E1821" s="21"/>
      <c r="F1821" s="21"/>
    </row>
    <row r="1822" spans="1:6" x14ac:dyDescent="0.3">
      <c r="A1822" s="21"/>
      <c r="B1822" s="21"/>
      <c r="C1822" s="21"/>
      <c r="D1822" s="21"/>
      <c r="E1822" s="21"/>
      <c r="F1822" s="21"/>
    </row>
    <row r="1823" spans="1:6" x14ac:dyDescent="0.3">
      <c r="A1823" s="21"/>
      <c r="B1823" s="21"/>
      <c r="C1823" s="21"/>
      <c r="D1823" s="21"/>
      <c r="E1823" s="21"/>
      <c r="F1823" s="21"/>
    </row>
    <row r="1824" spans="1:6" x14ac:dyDescent="0.3">
      <c r="A1824" s="21"/>
      <c r="B1824" s="21"/>
      <c r="C1824" s="21"/>
      <c r="D1824" s="21"/>
      <c r="E1824" s="21"/>
      <c r="F1824" s="21"/>
    </row>
    <row r="1825" spans="1:6" x14ac:dyDescent="0.3">
      <c r="A1825" s="21"/>
      <c r="B1825" s="21"/>
      <c r="C1825" s="21"/>
      <c r="D1825" s="21"/>
      <c r="E1825" s="21"/>
      <c r="F1825" s="21"/>
    </row>
    <row r="1826" spans="1:6" x14ac:dyDescent="0.3">
      <c r="A1826" s="21"/>
      <c r="B1826" s="21"/>
      <c r="C1826" s="21"/>
      <c r="D1826" s="21"/>
      <c r="E1826" s="21"/>
      <c r="F1826" s="21"/>
    </row>
    <row r="1827" spans="1:6" x14ac:dyDescent="0.3">
      <c r="A1827" s="21"/>
      <c r="B1827" s="21"/>
      <c r="C1827" s="21"/>
      <c r="D1827" s="21"/>
      <c r="E1827" s="21"/>
      <c r="F1827" s="21"/>
    </row>
    <row r="1828" spans="1:6" x14ac:dyDescent="0.3">
      <c r="A1828" s="21"/>
      <c r="B1828" s="21"/>
      <c r="C1828" s="21"/>
      <c r="D1828" s="21"/>
      <c r="E1828" s="21"/>
      <c r="F1828" s="21"/>
    </row>
    <row r="1829" spans="1:6" x14ac:dyDescent="0.3">
      <c r="A1829" s="21"/>
      <c r="B1829" s="21"/>
      <c r="C1829" s="21"/>
      <c r="D1829" s="21"/>
      <c r="E1829" s="21"/>
      <c r="F1829" s="21"/>
    </row>
    <row r="1830" spans="1:6" x14ac:dyDescent="0.3">
      <c r="A1830" s="21"/>
      <c r="B1830" s="21"/>
      <c r="C1830" s="21"/>
      <c r="D1830" s="21"/>
      <c r="E1830" s="21"/>
      <c r="F1830" s="21"/>
    </row>
    <row r="1831" spans="1:6" x14ac:dyDescent="0.3">
      <c r="A1831" s="21"/>
      <c r="B1831" s="21"/>
      <c r="C1831" s="21"/>
      <c r="D1831" s="21"/>
      <c r="E1831" s="21"/>
      <c r="F1831" s="21"/>
    </row>
    <row r="1832" spans="1:6" x14ac:dyDescent="0.3">
      <c r="A1832" s="21"/>
      <c r="B1832" s="21"/>
      <c r="C1832" s="21"/>
      <c r="D1832" s="21"/>
      <c r="E1832" s="21"/>
      <c r="F1832" s="21"/>
    </row>
    <row r="1833" spans="1:6" x14ac:dyDescent="0.3">
      <c r="A1833" s="21"/>
      <c r="B1833" s="21"/>
      <c r="C1833" s="21"/>
      <c r="D1833" s="21"/>
      <c r="E1833" s="21"/>
      <c r="F1833" s="21"/>
    </row>
    <row r="1834" spans="1:6" x14ac:dyDescent="0.3">
      <c r="A1834" s="21"/>
      <c r="B1834" s="21"/>
      <c r="C1834" s="21"/>
      <c r="D1834" s="21"/>
      <c r="E1834" s="21"/>
      <c r="F1834" s="21"/>
    </row>
    <row r="1835" spans="1:6" x14ac:dyDescent="0.3">
      <c r="A1835" s="21"/>
      <c r="B1835" s="21"/>
      <c r="C1835" s="21"/>
      <c r="D1835" s="21"/>
      <c r="E1835" s="21"/>
      <c r="F1835" s="21"/>
    </row>
    <row r="1836" spans="1:6" x14ac:dyDescent="0.3">
      <c r="A1836" s="21"/>
      <c r="B1836" s="21"/>
      <c r="C1836" s="21"/>
      <c r="D1836" s="21"/>
      <c r="E1836" s="21"/>
      <c r="F1836" s="21"/>
    </row>
    <row r="1837" spans="1:6" x14ac:dyDescent="0.3">
      <c r="A1837" s="21"/>
      <c r="B1837" s="21"/>
      <c r="C1837" s="21"/>
      <c r="D1837" s="21"/>
      <c r="E1837" s="21"/>
      <c r="F1837" s="21"/>
    </row>
    <row r="1838" spans="1:6" x14ac:dyDescent="0.3">
      <c r="A1838" s="21"/>
      <c r="B1838" s="21"/>
      <c r="C1838" s="21"/>
      <c r="D1838" s="21"/>
      <c r="E1838" s="21"/>
      <c r="F1838" s="21"/>
    </row>
    <row r="1839" spans="1:6" x14ac:dyDescent="0.3">
      <c r="A1839" s="21"/>
      <c r="B1839" s="21"/>
      <c r="C1839" s="21"/>
      <c r="D1839" s="21"/>
      <c r="E1839" s="21"/>
      <c r="F1839" s="21"/>
    </row>
    <row r="1840" spans="1:6" x14ac:dyDescent="0.3">
      <c r="A1840" s="21"/>
      <c r="B1840" s="21"/>
      <c r="C1840" s="21"/>
      <c r="D1840" s="21"/>
      <c r="E1840" s="21"/>
      <c r="F1840" s="21"/>
    </row>
    <row r="1841" spans="1:6" x14ac:dyDescent="0.3">
      <c r="A1841" s="21"/>
      <c r="B1841" s="21"/>
      <c r="C1841" s="21"/>
      <c r="D1841" s="21"/>
      <c r="E1841" s="21"/>
      <c r="F1841" s="21"/>
    </row>
    <row r="1842" spans="1:6" x14ac:dyDescent="0.3">
      <c r="A1842" s="21"/>
      <c r="B1842" s="21"/>
      <c r="C1842" s="21"/>
      <c r="D1842" s="21"/>
      <c r="E1842" s="21"/>
      <c r="F1842" s="21"/>
    </row>
    <row r="1843" spans="1:6" x14ac:dyDescent="0.3">
      <c r="A1843" s="21"/>
      <c r="B1843" s="21"/>
      <c r="C1843" s="21"/>
      <c r="D1843" s="21"/>
      <c r="E1843" s="21"/>
      <c r="F1843" s="21"/>
    </row>
    <row r="1844" spans="1:6" x14ac:dyDescent="0.3">
      <c r="A1844" s="21"/>
      <c r="B1844" s="21"/>
      <c r="C1844" s="21"/>
      <c r="D1844" s="21"/>
      <c r="E1844" s="21"/>
      <c r="F1844" s="21"/>
    </row>
    <row r="1845" spans="1:6" x14ac:dyDescent="0.3">
      <c r="A1845" s="21"/>
      <c r="B1845" s="21"/>
      <c r="C1845" s="21"/>
      <c r="D1845" s="21"/>
      <c r="E1845" s="21"/>
      <c r="F1845" s="21"/>
    </row>
    <row r="1846" spans="1:6" x14ac:dyDescent="0.3">
      <c r="A1846" s="21"/>
      <c r="B1846" s="21"/>
      <c r="C1846" s="21"/>
      <c r="D1846" s="21"/>
      <c r="E1846" s="21"/>
      <c r="F1846" s="21"/>
    </row>
    <row r="1847" spans="1:6" x14ac:dyDescent="0.3">
      <c r="A1847" s="21"/>
      <c r="B1847" s="21"/>
      <c r="C1847" s="21"/>
      <c r="D1847" s="21"/>
      <c r="E1847" s="21"/>
      <c r="F1847" s="21"/>
    </row>
    <row r="1848" spans="1:6" x14ac:dyDescent="0.3">
      <c r="A1848" s="21"/>
      <c r="B1848" s="21"/>
      <c r="C1848" s="21"/>
      <c r="D1848" s="21"/>
      <c r="E1848" s="21"/>
      <c r="F1848" s="21"/>
    </row>
    <row r="1849" spans="1:6" x14ac:dyDescent="0.3">
      <c r="A1849" s="21"/>
      <c r="B1849" s="21"/>
      <c r="C1849" s="21"/>
      <c r="D1849" s="21"/>
      <c r="E1849" s="21"/>
      <c r="F1849" s="21"/>
    </row>
    <row r="1850" spans="1:6" x14ac:dyDescent="0.3">
      <c r="A1850" s="21"/>
      <c r="B1850" s="21"/>
      <c r="C1850" s="21"/>
      <c r="D1850" s="21"/>
      <c r="E1850" s="21"/>
      <c r="F1850" s="21"/>
    </row>
    <row r="1851" spans="1:6" x14ac:dyDescent="0.3">
      <c r="A1851" s="21"/>
      <c r="B1851" s="21"/>
      <c r="C1851" s="21"/>
      <c r="D1851" s="21"/>
      <c r="E1851" s="21"/>
      <c r="F1851" s="21"/>
    </row>
    <row r="1852" spans="1:6" x14ac:dyDescent="0.3">
      <c r="A1852" s="21"/>
      <c r="B1852" s="21"/>
      <c r="C1852" s="21"/>
      <c r="D1852" s="21"/>
      <c r="E1852" s="21"/>
      <c r="F1852" s="21"/>
    </row>
    <row r="1853" spans="1:6" x14ac:dyDescent="0.3">
      <c r="A1853" s="21"/>
      <c r="B1853" s="21"/>
      <c r="C1853" s="21"/>
      <c r="D1853" s="21"/>
      <c r="E1853" s="21"/>
      <c r="F1853" s="21"/>
    </row>
    <row r="1854" spans="1:6" x14ac:dyDescent="0.3">
      <c r="A1854" s="21"/>
      <c r="B1854" s="21"/>
      <c r="C1854" s="21"/>
      <c r="D1854" s="21"/>
      <c r="E1854" s="21"/>
      <c r="F1854" s="21"/>
    </row>
    <row r="1855" spans="1:6" x14ac:dyDescent="0.3">
      <c r="A1855" s="21"/>
      <c r="B1855" s="21"/>
      <c r="C1855" s="21"/>
      <c r="D1855" s="21"/>
      <c r="E1855" s="21"/>
      <c r="F1855" s="21"/>
    </row>
    <row r="1856" spans="1:6" x14ac:dyDescent="0.3">
      <c r="A1856" s="21"/>
      <c r="B1856" s="21"/>
      <c r="C1856" s="21"/>
      <c r="D1856" s="21"/>
      <c r="E1856" s="21"/>
      <c r="F1856" s="21"/>
    </row>
    <row r="1857" spans="1:6" x14ac:dyDescent="0.3">
      <c r="A1857" s="21"/>
      <c r="B1857" s="21"/>
      <c r="C1857" s="21"/>
      <c r="D1857" s="21"/>
      <c r="E1857" s="21"/>
      <c r="F1857" s="21"/>
    </row>
    <row r="1858" spans="1:6" x14ac:dyDescent="0.3">
      <c r="A1858" s="21"/>
      <c r="B1858" s="21"/>
      <c r="C1858" s="21"/>
      <c r="D1858" s="21"/>
      <c r="E1858" s="21"/>
      <c r="F1858" s="21"/>
    </row>
    <row r="1859" spans="1:6" x14ac:dyDescent="0.3">
      <c r="A1859" s="21"/>
      <c r="B1859" s="21"/>
      <c r="C1859" s="21"/>
      <c r="D1859" s="21"/>
      <c r="E1859" s="21"/>
      <c r="F1859" s="21"/>
    </row>
    <row r="1860" spans="1:6" x14ac:dyDescent="0.3">
      <c r="A1860" s="21"/>
      <c r="B1860" s="21"/>
      <c r="C1860" s="21"/>
      <c r="D1860" s="21"/>
      <c r="E1860" s="21"/>
      <c r="F1860" s="21"/>
    </row>
    <row r="1861" spans="1:6" x14ac:dyDescent="0.3">
      <c r="A1861" s="21"/>
      <c r="B1861" s="21"/>
      <c r="C1861" s="21"/>
      <c r="D1861" s="21"/>
      <c r="E1861" s="21"/>
      <c r="F1861" s="21"/>
    </row>
    <row r="1862" spans="1:6" x14ac:dyDescent="0.3">
      <c r="A1862" s="21"/>
      <c r="B1862" s="21"/>
      <c r="C1862" s="21"/>
      <c r="D1862" s="21"/>
      <c r="E1862" s="21"/>
      <c r="F1862" s="21"/>
    </row>
    <row r="1863" spans="1:6" x14ac:dyDescent="0.3">
      <c r="A1863" s="21"/>
      <c r="B1863" s="21"/>
      <c r="C1863" s="21"/>
      <c r="D1863" s="21"/>
      <c r="E1863" s="21"/>
      <c r="F1863" s="21"/>
    </row>
    <row r="1864" spans="1:6" x14ac:dyDescent="0.3">
      <c r="A1864" s="21"/>
      <c r="B1864" s="21"/>
      <c r="C1864" s="21"/>
      <c r="D1864" s="21"/>
      <c r="E1864" s="21"/>
      <c r="F1864" s="21"/>
    </row>
    <row r="1865" spans="1:6" x14ac:dyDescent="0.3">
      <c r="A1865" s="21"/>
      <c r="B1865" s="21"/>
      <c r="C1865" s="21"/>
      <c r="D1865" s="21"/>
      <c r="E1865" s="21"/>
      <c r="F1865" s="21"/>
    </row>
    <row r="1866" spans="1:6" x14ac:dyDescent="0.3">
      <c r="A1866" s="21"/>
      <c r="B1866" s="21"/>
      <c r="C1866" s="21"/>
      <c r="D1866" s="21"/>
      <c r="E1866" s="21"/>
      <c r="F1866" s="21"/>
    </row>
    <row r="1867" spans="1:6" x14ac:dyDescent="0.3">
      <c r="A1867" s="21"/>
      <c r="B1867" s="21"/>
      <c r="C1867" s="21"/>
      <c r="D1867" s="21"/>
      <c r="E1867" s="21"/>
      <c r="F1867" s="21"/>
    </row>
    <row r="1868" spans="1:6" x14ac:dyDescent="0.3">
      <c r="A1868" s="21"/>
      <c r="B1868" s="21"/>
      <c r="C1868" s="21"/>
      <c r="D1868" s="21"/>
      <c r="E1868" s="21"/>
      <c r="F1868" s="21"/>
    </row>
    <row r="1869" spans="1:6" x14ac:dyDescent="0.3">
      <c r="A1869" s="21"/>
      <c r="B1869" s="21"/>
      <c r="C1869" s="21"/>
      <c r="D1869" s="21"/>
      <c r="E1869" s="21"/>
      <c r="F1869" s="21"/>
    </row>
    <row r="1870" spans="1:6" x14ac:dyDescent="0.3">
      <c r="A1870" s="21"/>
      <c r="B1870" s="21"/>
      <c r="C1870" s="21"/>
      <c r="D1870" s="21"/>
      <c r="E1870" s="21"/>
      <c r="F1870" s="21"/>
    </row>
    <row r="1871" spans="1:6" x14ac:dyDescent="0.3">
      <c r="A1871" s="21"/>
      <c r="B1871" s="21"/>
      <c r="C1871" s="21"/>
      <c r="D1871" s="21"/>
      <c r="E1871" s="21"/>
      <c r="F1871" s="21"/>
    </row>
    <row r="1872" spans="1:6" x14ac:dyDescent="0.3">
      <c r="A1872" s="21"/>
      <c r="B1872" s="21"/>
      <c r="C1872" s="21"/>
      <c r="D1872" s="21"/>
      <c r="E1872" s="21"/>
      <c r="F1872" s="21"/>
    </row>
    <row r="1873" spans="1:6" x14ac:dyDescent="0.3">
      <c r="A1873" s="21"/>
      <c r="B1873" s="21"/>
      <c r="C1873" s="21"/>
      <c r="D1873" s="21"/>
      <c r="E1873" s="21"/>
      <c r="F1873" s="21"/>
    </row>
    <row r="1874" spans="1:6" x14ac:dyDescent="0.3">
      <c r="A1874" s="21"/>
      <c r="B1874" s="21"/>
      <c r="C1874" s="21"/>
      <c r="D1874" s="21"/>
      <c r="E1874" s="21"/>
      <c r="F1874" s="21"/>
    </row>
    <row r="1875" spans="1:6" x14ac:dyDescent="0.3">
      <c r="A1875" s="21"/>
      <c r="B1875" s="21"/>
      <c r="C1875" s="21"/>
      <c r="D1875" s="21"/>
      <c r="E1875" s="21"/>
      <c r="F1875" s="21"/>
    </row>
    <row r="1876" spans="1:6" x14ac:dyDescent="0.3">
      <c r="A1876" s="21"/>
      <c r="B1876" s="21"/>
      <c r="C1876" s="21"/>
      <c r="D1876" s="21"/>
      <c r="E1876" s="21"/>
      <c r="F1876" s="21"/>
    </row>
    <row r="1877" spans="1:6" x14ac:dyDescent="0.3">
      <c r="A1877" s="21"/>
      <c r="B1877" s="21"/>
      <c r="C1877" s="21"/>
      <c r="D1877" s="21"/>
      <c r="E1877" s="21"/>
      <c r="F1877" s="21"/>
    </row>
    <row r="1878" spans="1:6" x14ac:dyDescent="0.3">
      <c r="A1878" s="21"/>
      <c r="B1878" s="21"/>
      <c r="C1878" s="21"/>
      <c r="D1878" s="21"/>
      <c r="E1878" s="21"/>
      <c r="F1878" s="21"/>
    </row>
    <row r="1879" spans="1:6" x14ac:dyDescent="0.3">
      <c r="A1879" s="21"/>
      <c r="B1879" s="21"/>
      <c r="C1879" s="21"/>
      <c r="D1879" s="21"/>
      <c r="E1879" s="21"/>
      <c r="F1879" s="21"/>
    </row>
    <row r="1880" spans="1:6" x14ac:dyDescent="0.3">
      <c r="A1880" s="21"/>
      <c r="B1880" s="21"/>
      <c r="C1880" s="21"/>
      <c r="D1880" s="21"/>
      <c r="E1880" s="21"/>
      <c r="F1880" s="21"/>
    </row>
    <row r="1881" spans="1:6" x14ac:dyDescent="0.3">
      <c r="A1881" s="21"/>
      <c r="B1881" s="21"/>
      <c r="C1881" s="21"/>
      <c r="D1881" s="21"/>
      <c r="E1881" s="21"/>
      <c r="F1881" s="21"/>
    </row>
    <row r="1882" spans="1:6" x14ac:dyDescent="0.3">
      <c r="A1882" s="21"/>
      <c r="B1882" s="21"/>
      <c r="C1882" s="21"/>
      <c r="D1882" s="21"/>
      <c r="E1882" s="21"/>
      <c r="F1882" s="21"/>
    </row>
    <row r="1883" spans="1:6" x14ac:dyDescent="0.3">
      <c r="A1883" s="21"/>
      <c r="B1883" s="21"/>
      <c r="C1883" s="21"/>
      <c r="D1883" s="21"/>
      <c r="E1883" s="21"/>
      <c r="F1883" s="21"/>
    </row>
    <row r="1884" spans="1:6" x14ac:dyDescent="0.3">
      <c r="A1884" s="21"/>
      <c r="B1884" s="21"/>
      <c r="C1884" s="21"/>
      <c r="D1884" s="21"/>
      <c r="E1884" s="21"/>
      <c r="F1884" s="21"/>
    </row>
    <row r="1885" spans="1:6" x14ac:dyDescent="0.3">
      <c r="A1885" s="21"/>
      <c r="B1885" s="21"/>
      <c r="C1885" s="21"/>
      <c r="D1885" s="21"/>
      <c r="E1885" s="21"/>
      <c r="F1885" s="21"/>
    </row>
    <row r="1886" spans="1:6" x14ac:dyDescent="0.3">
      <c r="A1886" s="21"/>
      <c r="B1886" s="21"/>
      <c r="C1886" s="21"/>
      <c r="D1886" s="21"/>
      <c r="E1886" s="21"/>
      <c r="F1886" s="21"/>
    </row>
    <row r="1887" spans="1:6" x14ac:dyDescent="0.3">
      <c r="A1887" s="21"/>
      <c r="B1887" s="21"/>
      <c r="C1887" s="21"/>
      <c r="D1887" s="21"/>
      <c r="E1887" s="21"/>
      <c r="F1887" s="21"/>
    </row>
    <row r="1888" spans="1:6" x14ac:dyDescent="0.3">
      <c r="A1888" s="21"/>
      <c r="B1888" s="21"/>
      <c r="C1888" s="21"/>
      <c r="D1888" s="21"/>
      <c r="E1888" s="21"/>
      <c r="F1888" s="21"/>
    </row>
    <row r="1889" spans="1:6" x14ac:dyDescent="0.3">
      <c r="A1889" s="21"/>
      <c r="B1889" s="21"/>
      <c r="C1889" s="21"/>
      <c r="D1889" s="21"/>
      <c r="E1889" s="21"/>
      <c r="F1889" s="21"/>
    </row>
    <row r="1890" spans="1:6" x14ac:dyDescent="0.3">
      <c r="A1890" s="21"/>
      <c r="B1890" s="21"/>
      <c r="C1890" s="21"/>
      <c r="D1890" s="21"/>
      <c r="E1890" s="21"/>
      <c r="F1890" s="21"/>
    </row>
    <row r="1891" spans="1:6" x14ac:dyDescent="0.3">
      <c r="A1891" s="21"/>
      <c r="B1891" s="21"/>
      <c r="C1891" s="21"/>
      <c r="D1891" s="21"/>
      <c r="E1891" s="21"/>
      <c r="F1891" s="21"/>
    </row>
    <row r="1892" spans="1:6" x14ac:dyDescent="0.3">
      <c r="A1892" s="21"/>
      <c r="B1892" s="21"/>
      <c r="C1892" s="21"/>
      <c r="D1892" s="21"/>
      <c r="E1892" s="21"/>
      <c r="F1892" s="21"/>
    </row>
    <row r="1893" spans="1:6" x14ac:dyDescent="0.3">
      <c r="A1893" s="21"/>
      <c r="B1893" s="21"/>
      <c r="C1893" s="21"/>
      <c r="D1893" s="21"/>
      <c r="E1893" s="21"/>
      <c r="F1893" s="21"/>
    </row>
    <row r="1894" spans="1:6" x14ac:dyDescent="0.3">
      <c r="A1894" s="21"/>
      <c r="B1894" s="21"/>
      <c r="C1894" s="21"/>
      <c r="D1894" s="21"/>
      <c r="E1894" s="21"/>
      <c r="F1894" s="21"/>
    </row>
    <row r="1895" spans="1:6" x14ac:dyDescent="0.3">
      <c r="A1895" s="21"/>
      <c r="B1895" s="21"/>
      <c r="C1895" s="21"/>
      <c r="D1895" s="21"/>
      <c r="E1895" s="21"/>
      <c r="F1895" s="21"/>
    </row>
    <row r="1896" spans="1:6" x14ac:dyDescent="0.3">
      <c r="A1896" s="21"/>
      <c r="B1896" s="21"/>
      <c r="C1896" s="21"/>
      <c r="D1896" s="21"/>
      <c r="E1896" s="21"/>
      <c r="F1896" s="21"/>
    </row>
    <row r="1897" spans="1:6" x14ac:dyDescent="0.3">
      <c r="A1897" s="21"/>
      <c r="B1897" s="21"/>
      <c r="C1897" s="21"/>
      <c r="D1897" s="21"/>
      <c r="E1897" s="21"/>
      <c r="F1897" s="21"/>
    </row>
    <row r="1898" spans="1:6" x14ac:dyDescent="0.3">
      <c r="A1898" s="21"/>
      <c r="B1898" s="21"/>
      <c r="C1898" s="21"/>
      <c r="D1898" s="21"/>
      <c r="E1898" s="21"/>
      <c r="F1898" s="21"/>
    </row>
    <row r="1899" spans="1:6" x14ac:dyDescent="0.3">
      <c r="A1899" s="21"/>
      <c r="B1899" s="21"/>
      <c r="C1899" s="21"/>
      <c r="D1899" s="21"/>
      <c r="E1899" s="21"/>
      <c r="F1899" s="21"/>
    </row>
    <row r="1900" spans="1:6" x14ac:dyDescent="0.3">
      <c r="A1900" s="21"/>
      <c r="B1900" s="21"/>
      <c r="C1900" s="21"/>
      <c r="D1900" s="21"/>
      <c r="E1900" s="21"/>
      <c r="F1900" s="21"/>
    </row>
    <row r="1901" spans="1:6" x14ac:dyDescent="0.3">
      <c r="A1901" s="21"/>
      <c r="B1901" s="21"/>
      <c r="C1901" s="21"/>
      <c r="D1901" s="21"/>
      <c r="E1901" s="21"/>
      <c r="F1901" s="21"/>
    </row>
    <row r="1902" spans="1:6" x14ac:dyDescent="0.3">
      <c r="A1902" s="21"/>
      <c r="B1902" s="21"/>
      <c r="C1902" s="21"/>
      <c r="D1902" s="21"/>
      <c r="E1902" s="21"/>
      <c r="F1902" s="21"/>
    </row>
    <row r="1903" spans="1:6" x14ac:dyDescent="0.3">
      <c r="A1903" s="21"/>
      <c r="B1903" s="21"/>
      <c r="C1903" s="21"/>
      <c r="D1903" s="21"/>
      <c r="E1903" s="21"/>
      <c r="F1903" s="21"/>
    </row>
    <row r="1904" spans="1:6" x14ac:dyDescent="0.3">
      <c r="A1904" s="21"/>
      <c r="B1904" s="21"/>
      <c r="C1904" s="21"/>
      <c r="D1904" s="21"/>
      <c r="E1904" s="21"/>
      <c r="F1904" s="21"/>
    </row>
    <row r="1905" spans="1:6" x14ac:dyDescent="0.3">
      <c r="A1905" s="21"/>
      <c r="B1905" s="21"/>
      <c r="C1905" s="21"/>
      <c r="D1905" s="21"/>
      <c r="E1905" s="21"/>
      <c r="F1905" s="21"/>
    </row>
    <row r="1906" spans="1:6" x14ac:dyDescent="0.3">
      <c r="A1906" s="21"/>
      <c r="B1906" s="21"/>
      <c r="C1906" s="21"/>
      <c r="D1906" s="21"/>
      <c r="E1906" s="21"/>
      <c r="F1906" s="21"/>
    </row>
    <row r="1907" spans="1:6" x14ac:dyDescent="0.3">
      <c r="A1907" s="21"/>
      <c r="B1907" s="21"/>
      <c r="C1907" s="21"/>
      <c r="D1907" s="21"/>
      <c r="E1907" s="21"/>
      <c r="F1907" s="21"/>
    </row>
    <row r="1908" spans="1:6" x14ac:dyDescent="0.3">
      <c r="A1908" s="21"/>
      <c r="B1908" s="21"/>
      <c r="C1908" s="21"/>
      <c r="D1908" s="21"/>
      <c r="E1908" s="21"/>
      <c r="F1908" s="21"/>
    </row>
    <row r="1909" spans="1:6" x14ac:dyDescent="0.3">
      <c r="A1909" s="21"/>
      <c r="B1909" s="21"/>
      <c r="C1909" s="21"/>
      <c r="D1909" s="21"/>
      <c r="E1909" s="21"/>
      <c r="F1909" s="21"/>
    </row>
    <row r="1910" spans="1:6" x14ac:dyDescent="0.3">
      <c r="A1910" s="21"/>
      <c r="B1910" s="21"/>
      <c r="C1910" s="21"/>
      <c r="D1910" s="21"/>
      <c r="E1910" s="21"/>
      <c r="F1910" s="21"/>
    </row>
    <row r="1911" spans="1:6" x14ac:dyDescent="0.3">
      <c r="A1911" s="21"/>
      <c r="B1911" s="21"/>
      <c r="C1911" s="21"/>
      <c r="D1911" s="21"/>
      <c r="E1911" s="21"/>
      <c r="F1911" s="21"/>
    </row>
    <row r="1912" spans="1:6" x14ac:dyDescent="0.3">
      <c r="A1912" s="21"/>
      <c r="B1912" s="21"/>
      <c r="C1912" s="21"/>
      <c r="D1912" s="21"/>
      <c r="E1912" s="21"/>
      <c r="F1912" s="21"/>
    </row>
    <row r="1913" spans="1:6" x14ac:dyDescent="0.3">
      <c r="A1913" s="21"/>
      <c r="B1913" s="21"/>
      <c r="C1913" s="21"/>
      <c r="D1913" s="21"/>
      <c r="E1913" s="21"/>
      <c r="F1913" s="21"/>
    </row>
    <row r="1914" spans="1:6" x14ac:dyDescent="0.3">
      <c r="A1914" s="21"/>
      <c r="B1914" s="21"/>
      <c r="C1914" s="21"/>
      <c r="D1914" s="21"/>
      <c r="E1914" s="21"/>
      <c r="F1914" s="21"/>
    </row>
    <row r="1915" spans="1:6" x14ac:dyDescent="0.3">
      <c r="A1915" s="21"/>
      <c r="B1915" s="21"/>
      <c r="C1915" s="21"/>
      <c r="D1915" s="21"/>
      <c r="E1915" s="21"/>
      <c r="F1915" s="21"/>
    </row>
    <row r="1916" spans="1:6" x14ac:dyDescent="0.3">
      <c r="A1916" s="21"/>
      <c r="B1916" s="21"/>
      <c r="C1916" s="21"/>
      <c r="D1916" s="21"/>
      <c r="E1916" s="21"/>
      <c r="F1916" s="21"/>
    </row>
    <row r="1917" spans="1:6" x14ac:dyDescent="0.3">
      <c r="A1917" s="21"/>
      <c r="B1917" s="21"/>
      <c r="C1917" s="21"/>
      <c r="D1917" s="21"/>
      <c r="E1917" s="21"/>
      <c r="F1917" s="21"/>
    </row>
    <row r="1918" spans="1:6" x14ac:dyDescent="0.3">
      <c r="A1918" s="21"/>
      <c r="B1918" s="21"/>
      <c r="C1918" s="21"/>
      <c r="D1918" s="21"/>
      <c r="E1918" s="21"/>
      <c r="F1918" s="21"/>
    </row>
    <row r="1919" spans="1:6" x14ac:dyDescent="0.3">
      <c r="A1919" s="21"/>
      <c r="B1919" s="21"/>
      <c r="C1919" s="21"/>
      <c r="D1919" s="21"/>
      <c r="E1919" s="21"/>
      <c r="F1919" s="21"/>
    </row>
    <row r="1920" spans="1:6" x14ac:dyDescent="0.3">
      <c r="A1920" s="21"/>
      <c r="B1920" s="21"/>
      <c r="C1920" s="21"/>
      <c r="D1920" s="21"/>
      <c r="E1920" s="21"/>
      <c r="F1920" s="21"/>
    </row>
    <row r="1921" spans="1:6" x14ac:dyDescent="0.3">
      <c r="A1921" s="21"/>
      <c r="B1921" s="21"/>
      <c r="C1921" s="21"/>
      <c r="D1921" s="21"/>
      <c r="E1921" s="21"/>
      <c r="F1921" s="21"/>
    </row>
    <row r="1922" spans="1:6" x14ac:dyDescent="0.3">
      <c r="A1922" s="21"/>
      <c r="B1922" s="21"/>
      <c r="C1922" s="21"/>
      <c r="D1922" s="21"/>
      <c r="E1922" s="21"/>
      <c r="F1922" s="21"/>
    </row>
    <row r="1923" spans="1:6" x14ac:dyDescent="0.3">
      <c r="A1923" s="21"/>
      <c r="B1923" s="21"/>
      <c r="C1923" s="21"/>
      <c r="D1923" s="21"/>
      <c r="E1923" s="21"/>
      <c r="F1923" s="21"/>
    </row>
    <row r="1924" spans="1:6" x14ac:dyDescent="0.3">
      <c r="A1924" s="21"/>
      <c r="B1924" s="21"/>
      <c r="C1924" s="21"/>
      <c r="D1924" s="21"/>
      <c r="E1924" s="21"/>
      <c r="F1924" s="21"/>
    </row>
    <row r="1925" spans="1:6" x14ac:dyDescent="0.3">
      <c r="A1925" s="21"/>
      <c r="B1925" s="21"/>
      <c r="C1925" s="21"/>
      <c r="D1925" s="21"/>
      <c r="E1925" s="21"/>
      <c r="F1925" s="21"/>
    </row>
    <row r="1926" spans="1:6" x14ac:dyDescent="0.3">
      <c r="A1926" s="21"/>
      <c r="B1926" s="21"/>
      <c r="C1926" s="21"/>
      <c r="D1926" s="21"/>
      <c r="E1926" s="21"/>
      <c r="F1926" s="21"/>
    </row>
    <row r="1927" spans="1:6" x14ac:dyDescent="0.3">
      <c r="A1927" s="21"/>
      <c r="B1927" s="21"/>
      <c r="C1927" s="21"/>
      <c r="D1927" s="21"/>
      <c r="E1927" s="21"/>
      <c r="F1927" s="21"/>
    </row>
    <row r="1928" spans="1:6" x14ac:dyDescent="0.3">
      <c r="A1928" s="21"/>
      <c r="B1928" s="21"/>
      <c r="C1928" s="21"/>
      <c r="D1928" s="21"/>
      <c r="E1928" s="21"/>
      <c r="F1928" s="21"/>
    </row>
    <row r="1929" spans="1:6" x14ac:dyDescent="0.3">
      <c r="A1929" s="21"/>
      <c r="B1929" s="21"/>
      <c r="C1929" s="21"/>
      <c r="D1929" s="21"/>
      <c r="E1929" s="21"/>
      <c r="F1929" s="21"/>
    </row>
    <row r="1930" spans="1:6" x14ac:dyDescent="0.3">
      <c r="A1930" s="21"/>
      <c r="B1930" s="21"/>
      <c r="C1930" s="21"/>
      <c r="D1930" s="21"/>
      <c r="E1930" s="21"/>
      <c r="F1930" s="21"/>
    </row>
    <row r="1931" spans="1:6" x14ac:dyDescent="0.3">
      <c r="A1931" s="21"/>
      <c r="B1931" s="21"/>
      <c r="C1931" s="21"/>
      <c r="D1931" s="21"/>
      <c r="E1931" s="21"/>
      <c r="F1931" s="21"/>
    </row>
    <row r="1932" spans="1:6" x14ac:dyDescent="0.3">
      <c r="A1932" s="21"/>
      <c r="B1932" s="21"/>
      <c r="C1932" s="21"/>
      <c r="D1932" s="21"/>
      <c r="E1932" s="21"/>
      <c r="F1932" s="21"/>
    </row>
    <row r="1933" spans="1:6" x14ac:dyDescent="0.3">
      <c r="A1933" s="21"/>
      <c r="B1933" s="21"/>
      <c r="C1933" s="21"/>
      <c r="D1933" s="21"/>
      <c r="E1933" s="21"/>
      <c r="F1933" s="21"/>
    </row>
    <row r="1934" spans="1:6" x14ac:dyDescent="0.3">
      <c r="A1934" s="21"/>
      <c r="B1934" s="21"/>
      <c r="C1934" s="21"/>
      <c r="D1934" s="21"/>
      <c r="E1934" s="21"/>
      <c r="F1934" s="21"/>
    </row>
    <row r="1935" spans="1:6" x14ac:dyDescent="0.3">
      <c r="A1935" s="21"/>
      <c r="B1935" s="21"/>
      <c r="C1935" s="21"/>
      <c r="D1935" s="21"/>
      <c r="E1935" s="21"/>
      <c r="F1935" s="21"/>
    </row>
    <row r="1936" spans="1:6" x14ac:dyDescent="0.3">
      <c r="A1936" s="21"/>
      <c r="B1936" s="21"/>
      <c r="C1936" s="21"/>
      <c r="D1936" s="21"/>
      <c r="E1936" s="21"/>
      <c r="F1936" s="21"/>
    </row>
    <row r="1937" spans="1:6" x14ac:dyDescent="0.3">
      <c r="A1937" s="21"/>
      <c r="B1937" s="21"/>
      <c r="C1937" s="21"/>
      <c r="D1937" s="21"/>
      <c r="E1937" s="21"/>
      <c r="F1937" s="21"/>
    </row>
    <row r="1938" spans="1:6" x14ac:dyDescent="0.3">
      <c r="A1938" s="21"/>
      <c r="B1938" s="21"/>
      <c r="C1938" s="21"/>
      <c r="D1938" s="21"/>
      <c r="E1938" s="21"/>
      <c r="F1938" s="21"/>
    </row>
    <row r="1939" spans="1:6" x14ac:dyDescent="0.3">
      <c r="A1939" s="21"/>
      <c r="B1939" s="21"/>
      <c r="C1939" s="21"/>
      <c r="D1939" s="21"/>
      <c r="E1939" s="21"/>
      <c r="F1939" s="21"/>
    </row>
    <row r="1940" spans="1:6" x14ac:dyDescent="0.3">
      <c r="A1940" s="21"/>
      <c r="B1940" s="21"/>
      <c r="C1940" s="21"/>
      <c r="D1940" s="21"/>
      <c r="E1940" s="21"/>
      <c r="F1940" s="21"/>
    </row>
    <row r="1941" spans="1:6" x14ac:dyDescent="0.3">
      <c r="A1941" s="21"/>
      <c r="B1941" s="21"/>
      <c r="C1941" s="21"/>
      <c r="D1941" s="21"/>
      <c r="E1941" s="21"/>
      <c r="F1941" s="21"/>
    </row>
    <row r="1942" spans="1:6" x14ac:dyDescent="0.3">
      <c r="A1942" s="21"/>
      <c r="B1942" s="21"/>
      <c r="C1942" s="21"/>
      <c r="D1942" s="21"/>
      <c r="E1942" s="21"/>
      <c r="F1942" s="21"/>
    </row>
    <row r="1943" spans="1:6" x14ac:dyDescent="0.3">
      <c r="A1943" s="21"/>
      <c r="B1943" s="21"/>
      <c r="C1943" s="21"/>
      <c r="D1943" s="21"/>
      <c r="E1943" s="21"/>
      <c r="F1943" s="21"/>
    </row>
    <row r="1944" spans="1:6" x14ac:dyDescent="0.3">
      <c r="A1944" s="21"/>
      <c r="B1944" s="21"/>
      <c r="C1944" s="21"/>
      <c r="D1944" s="21"/>
      <c r="E1944" s="21"/>
      <c r="F1944" s="21"/>
    </row>
    <row r="1945" spans="1:6" x14ac:dyDescent="0.3">
      <c r="A1945" s="21"/>
      <c r="B1945" s="21"/>
      <c r="C1945" s="21"/>
      <c r="D1945" s="21"/>
      <c r="E1945" s="21"/>
      <c r="F1945" s="21"/>
    </row>
    <row r="1946" spans="1:6" x14ac:dyDescent="0.3">
      <c r="A1946" s="21"/>
      <c r="B1946" s="21"/>
      <c r="C1946" s="21"/>
      <c r="D1946" s="21"/>
      <c r="E1946" s="21"/>
      <c r="F1946" s="21"/>
    </row>
    <row r="1947" spans="1:6" x14ac:dyDescent="0.3">
      <c r="A1947" s="21"/>
      <c r="B1947" s="21"/>
      <c r="C1947" s="21"/>
      <c r="D1947" s="21"/>
      <c r="E1947" s="21"/>
      <c r="F1947" s="21"/>
    </row>
    <row r="1948" spans="1:6" x14ac:dyDescent="0.3">
      <c r="A1948" s="21"/>
      <c r="B1948" s="21"/>
      <c r="C1948" s="21"/>
      <c r="D1948" s="21"/>
      <c r="E1948" s="21"/>
      <c r="F1948" s="21"/>
    </row>
    <row r="1949" spans="1:6" x14ac:dyDescent="0.3">
      <c r="A1949" s="21"/>
      <c r="B1949" s="21"/>
      <c r="C1949" s="21"/>
      <c r="D1949" s="21"/>
      <c r="E1949" s="21"/>
      <c r="F1949" s="21"/>
    </row>
    <row r="1950" spans="1:6" x14ac:dyDescent="0.3">
      <c r="A1950" s="21"/>
      <c r="B1950" s="21"/>
      <c r="C1950" s="21"/>
      <c r="D1950" s="21"/>
      <c r="E1950" s="21"/>
      <c r="F1950" s="21"/>
    </row>
    <row r="1951" spans="1:6" x14ac:dyDescent="0.3">
      <c r="A1951" s="21"/>
      <c r="B1951" s="21"/>
      <c r="C1951" s="21"/>
      <c r="D1951" s="21"/>
      <c r="E1951" s="21"/>
      <c r="F1951" s="21"/>
    </row>
    <row r="1952" spans="1:6" x14ac:dyDescent="0.3">
      <c r="A1952" s="21"/>
      <c r="B1952" s="21"/>
      <c r="C1952" s="21"/>
      <c r="D1952" s="21"/>
      <c r="E1952" s="21"/>
      <c r="F1952" s="21"/>
    </row>
    <row r="1953" spans="1:6" x14ac:dyDescent="0.3">
      <c r="A1953" s="21"/>
      <c r="B1953" s="21"/>
      <c r="C1953" s="21"/>
      <c r="D1953" s="21"/>
      <c r="E1953" s="21"/>
      <c r="F1953" s="21"/>
    </row>
    <row r="1954" spans="1:6" x14ac:dyDescent="0.3">
      <c r="A1954" s="21"/>
      <c r="B1954" s="21"/>
      <c r="C1954" s="21"/>
      <c r="D1954" s="21"/>
      <c r="E1954" s="21"/>
      <c r="F1954" s="21"/>
    </row>
    <row r="1955" spans="1:6" x14ac:dyDescent="0.3">
      <c r="A1955" s="21"/>
      <c r="B1955" s="21"/>
      <c r="C1955" s="21"/>
      <c r="D1955" s="21"/>
      <c r="E1955" s="21"/>
      <c r="F1955" s="21"/>
    </row>
    <row r="1956" spans="1:6" x14ac:dyDescent="0.3">
      <c r="A1956" s="21"/>
      <c r="B1956" s="21"/>
      <c r="C1956" s="21"/>
      <c r="D1956" s="21"/>
      <c r="E1956" s="21"/>
      <c r="F1956" s="21"/>
    </row>
    <row r="1957" spans="1:6" x14ac:dyDescent="0.3">
      <c r="A1957" s="21"/>
      <c r="B1957" s="21"/>
      <c r="C1957" s="21"/>
      <c r="D1957" s="21"/>
      <c r="E1957" s="21"/>
      <c r="F1957" s="21"/>
    </row>
    <row r="1958" spans="1:6" x14ac:dyDescent="0.3">
      <c r="A1958" s="21"/>
      <c r="B1958" s="21"/>
      <c r="C1958" s="21"/>
      <c r="D1958" s="21"/>
      <c r="E1958" s="21"/>
      <c r="F1958" s="21"/>
    </row>
    <row r="1959" spans="1:6" x14ac:dyDescent="0.3">
      <c r="A1959" s="21"/>
      <c r="B1959" s="21"/>
      <c r="C1959" s="21"/>
      <c r="D1959" s="21"/>
      <c r="E1959" s="21"/>
      <c r="F1959" s="21"/>
    </row>
    <row r="1960" spans="1:6" x14ac:dyDescent="0.3">
      <c r="A1960" s="21"/>
      <c r="B1960" s="21"/>
      <c r="C1960" s="21"/>
      <c r="D1960" s="21"/>
      <c r="E1960" s="21"/>
      <c r="F1960" s="21"/>
    </row>
    <row r="1961" spans="1:6" x14ac:dyDescent="0.3">
      <c r="A1961" s="21"/>
      <c r="B1961" s="21"/>
      <c r="C1961" s="21"/>
      <c r="D1961" s="21"/>
      <c r="E1961" s="21"/>
      <c r="F1961" s="21"/>
    </row>
    <row r="1962" spans="1:6" x14ac:dyDescent="0.3">
      <c r="A1962" s="21"/>
      <c r="B1962" s="21"/>
      <c r="C1962" s="21"/>
      <c r="D1962" s="21"/>
      <c r="E1962" s="21"/>
      <c r="F1962" s="21"/>
    </row>
    <row r="1963" spans="1:6" x14ac:dyDescent="0.3">
      <c r="A1963" s="21"/>
      <c r="B1963" s="21"/>
      <c r="C1963" s="21"/>
      <c r="D1963" s="21"/>
      <c r="E1963" s="21"/>
      <c r="F1963" s="21"/>
    </row>
    <row r="1964" spans="1:6" x14ac:dyDescent="0.3">
      <c r="A1964" s="21"/>
      <c r="B1964" s="21"/>
      <c r="C1964" s="21"/>
      <c r="D1964" s="21"/>
      <c r="E1964" s="21"/>
      <c r="F1964" s="21"/>
    </row>
    <row r="1965" spans="1:6" x14ac:dyDescent="0.3">
      <c r="A1965" s="21"/>
      <c r="B1965" s="21"/>
      <c r="C1965" s="21"/>
      <c r="D1965" s="21"/>
      <c r="E1965" s="21"/>
      <c r="F1965" s="21"/>
    </row>
    <row r="1966" spans="1:6" x14ac:dyDescent="0.3">
      <c r="A1966" s="21"/>
      <c r="B1966" s="21"/>
      <c r="C1966" s="21"/>
      <c r="D1966" s="21"/>
      <c r="E1966" s="21"/>
      <c r="F1966" s="21"/>
    </row>
    <row r="1967" spans="1:6" x14ac:dyDescent="0.3">
      <c r="A1967" s="21"/>
      <c r="B1967" s="21"/>
      <c r="C1967" s="21"/>
      <c r="D1967" s="21"/>
      <c r="E1967" s="21"/>
      <c r="F1967" s="21"/>
    </row>
    <row r="1968" spans="1:6" x14ac:dyDescent="0.3">
      <c r="A1968" s="21"/>
      <c r="B1968" s="21"/>
      <c r="C1968" s="21"/>
      <c r="D1968" s="21"/>
      <c r="E1968" s="21"/>
      <c r="F1968" s="21"/>
    </row>
    <row r="1969" spans="1:6" x14ac:dyDescent="0.3">
      <c r="A1969" s="21"/>
      <c r="B1969" s="21"/>
      <c r="C1969" s="21"/>
      <c r="D1969" s="21"/>
      <c r="E1969" s="21"/>
      <c r="F1969" s="21"/>
    </row>
    <row r="1970" spans="1:6" x14ac:dyDescent="0.3">
      <c r="A1970" s="21"/>
      <c r="B1970" s="21"/>
      <c r="C1970" s="21"/>
      <c r="D1970" s="21"/>
      <c r="E1970" s="21"/>
      <c r="F1970" s="21"/>
    </row>
    <row r="1971" spans="1:6" x14ac:dyDescent="0.3">
      <c r="A1971" s="21"/>
      <c r="B1971" s="21"/>
      <c r="C1971" s="21"/>
      <c r="D1971" s="21"/>
      <c r="E1971" s="21"/>
      <c r="F1971" s="21"/>
    </row>
    <row r="1972" spans="1:6" x14ac:dyDescent="0.3">
      <c r="A1972" s="21"/>
      <c r="B1972" s="21"/>
      <c r="C1972" s="21"/>
      <c r="D1972" s="21"/>
      <c r="E1972" s="21"/>
      <c r="F1972" s="21"/>
    </row>
    <row r="1973" spans="1:6" x14ac:dyDescent="0.3">
      <c r="A1973" s="21"/>
      <c r="B1973" s="21"/>
      <c r="C1973" s="21"/>
      <c r="D1973" s="21"/>
      <c r="E1973" s="21"/>
      <c r="F1973" s="21"/>
    </row>
    <row r="1974" spans="1:6" x14ac:dyDescent="0.3">
      <c r="A1974" s="21"/>
      <c r="B1974" s="21"/>
      <c r="C1974" s="21"/>
      <c r="D1974" s="21"/>
      <c r="E1974" s="21"/>
      <c r="F1974" s="21"/>
    </row>
    <row r="1975" spans="1:6" x14ac:dyDescent="0.3">
      <c r="A1975" s="21"/>
      <c r="B1975" s="21"/>
      <c r="C1975" s="21"/>
      <c r="D1975" s="21"/>
      <c r="E1975" s="21"/>
      <c r="F1975" s="21"/>
    </row>
    <row r="1976" spans="1:6" x14ac:dyDescent="0.3">
      <c r="A1976" s="21"/>
      <c r="B1976" s="21"/>
      <c r="C1976" s="21"/>
      <c r="D1976" s="21"/>
      <c r="E1976" s="21"/>
      <c r="F1976" s="21"/>
    </row>
    <row r="1977" spans="1:6" x14ac:dyDescent="0.3">
      <c r="A1977" s="21"/>
      <c r="B1977" s="21"/>
      <c r="C1977" s="21"/>
      <c r="D1977" s="21"/>
      <c r="E1977" s="21"/>
      <c r="F1977" s="21"/>
    </row>
    <row r="1978" spans="1:6" x14ac:dyDescent="0.3">
      <c r="A1978" s="21"/>
      <c r="B1978" s="21"/>
      <c r="C1978" s="21"/>
      <c r="D1978" s="21"/>
      <c r="E1978" s="21"/>
      <c r="F1978" s="21"/>
    </row>
    <row r="1979" spans="1:6" x14ac:dyDescent="0.3">
      <c r="A1979" s="21"/>
      <c r="B1979" s="21"/>
      <c r="C1979" s="21"/>
      <c r="D1979" s="21"/>
      <c r="E1979" s="21"/>
      <c r="F1979" s="21"/>
    </row>
    <row r="1980" spans="1:6" x14ac:dyDescent="0.3">
      <c r="A1980" s="21"/>
      <c r="B1980" s="21"/>
      <c r="C1980" s="21"/>
      <c r="D1980" s="21"/>
      <c r="E1980" s="21"/>
      <c r="F1980" s="21"/>
    </row>
    <row r="1981" spans="1:6" x14ac:dyDescent="0.3">
      <c r="A1981" s="21"/>
      <c r="B1981" s="21"/>
      <c r="C1981" s="21"/>
      <c r="D1981" s="21"/>
      <c r="E1981" s="21"/>
      <c r="F1981" s="21"/>
    </row>
    <row r="1982" spans="1:6" x14ac:dyDescent="0.3">
      <c r="A1982" s="21"/>
      <c r="B1982" s="21"/>
      <c r="C1982" s="21"/>
      <c r="D1982" s="21"/>
      <c r="E1982" s="21"/>
      <c r="F1982" s="21"/>
    </row>
    <row r="1983" spans="1:6" x14ac:dyDescent="0.3">
      <c r="A1983" s="21"/>
      <c r="B1983" s="21"/>
      <c r="C1983" s="21"/>
      <c r="D1983" s="21"/>
      <c r="E1983" s="21"/>
      <c r="F1983" s="21"/>
    </row>
    <row r="1984" spans="1:6" x14ac:dyDescent="0.3">
      <c r="A1984" s="21"/>
      <c r="B1984" s="21"/>
      <c r="C1984" s="21"/>
      <c r="D1984" s="21"/>
      <c r="E1984" s="21"/>
      <c r="F1984" s="21"/>
    </row>
    <row r="1985" spans="1:6" x14ac:dyDescent="0.3">
      <c r="A1985" s="21"/>
      <c r="B1985" s="21"/>
      <c r="C1985" s="21"/>
      <c r="D1985" s="21"/>
      <c r="E1985" s="21"/>
      <c r="F1985" s="21"/>
    </row>
    <row r="1986" spans="1:6" x14ac:dyDescent="0.3">
      <c r="A1986" s="21"/>
      <c r="B1986" s="21"/>
      <c r="C1986" s="21"/>
      <c r="D1986" s="21"/>
      <c r="E1986" s="21"/>
      <c r="F1986" s="21"/>
    </row>
    <row r="1987" spans="1:6" x14ac:dyDescent="0.3">
      <c r="A1987" s="21"/>
      <c r="B1987" s="21"/>
      <c r="C1987" s="21"/>
      <c r="D1987" s="21"/>
      <c r="E1987" s="21"/>
      <c r="F1987" s="21"/>
    </row>
    <row r="1988" spans="1:6" x14ac:dyDescent="0.3">
      <c r="A1988" s="21"/>
      <c r="B1988" s="21"/>
      <c r="C1988" s="21"/>
      <c r="D1988" s="21"/>
      <c r="E1988" s="21"/>
      <c r="F1988" s="21"/>
    </row>
    <row r="1989" spans="1:6" x14ac:dyDescent="0.3">
      <c r="A1989" s="21"/>
      <c r="B1989" s="21"/>
      <c r="C1989" s="21"/>
      <c r="D1989" s="21"/>
      <c r="E1989" s="21"/>
      <c r="F1989" s="21"/>
    </row>
    <row r="1990" spans="1:6" x14ac:dyDescent="0.3">
      <c r="A1990" s="21"/>
      <c r="B1990" s="21"/>
      <c r="C1990" s="21"/>
      <c r="D1990" s="21"/>
      <c r="E1990" s="21"/>
      <c r="F1990" s="21"/>
    </row>
    <row r="1991" spans="1:6" x14ac:dyDescent="0.3">
      <c r="A1991" s="21"/>
      <c r="B1991" s="21"/>
      <c r="C1991" s="21"/>
      <c r="D1991" s="21"/>
      <c r="E1991" s="21"/>
      <c r="F1991" s="21"/>
    </row>
    <row r="1992" spans="1:6" x14ac:dyDescent="0.3">
      <c r="A1992" s="21"/>
      <c r="B1992" s="21"/>
      <c r="C1992" s="21"/>
      <c r="D1992" s="21"/>
      <c r="E1992" s="21"/>
      <c r="F1992" s="21"/>
    </row>
    <row r="1993" spans="1:6" x14ac:dyDescent="0.3">
      <c r="A1993" s="21"/>
      <c r="B1993" s="21"/>
      <c r="C1993" s="21"/>
      <c r="D1993" s="21"/>
      <c r="E1993" s="21"/>
      <c r="F1993" s="21"/>
    </row>
    <row r="1994" spans="1:6" x14ac:dyDescent="0.3">
      <c r="A1994" s="21"/>
      <c r="B1994" s="21"/>
      <c r="C1994" s="21"/>
      <c r="D1994" s="21"/>
      <c r="E1994" s="21"/>
      <c r="F1994" s="21"/>
    </row>
    <row r="1995" spans="1:6" x14ac:dyDescent="0.3">
      <c r="A1995" s="21"/>
      <c r="B1995" s="21"/>
      <c r="C1995" s="21"/>
      <c r="D1995" s="21"/>
      <c r="E1995" s="21"/>
      <c r="F1995" s="21"/>
    </row>
    <row r="1996" spans="1:6" x14ac:dyDescent="0.3">
      <c r="A1996" s="21"/>
      <c r="B1996" s="21"/>
      <c r="C1996" s="21"/>
      <c r="D1996" s="21"/>
      <c r="E1996" s="21"/>
      <c r="F1996" s="21"/>
    </row>
    <row r="1997" spans="1:6" x14ac:dyDescent="0.3">
      <c r="A1997" s="21"/>
      <c r="B1997" s="21"/>
      <c r="C1997" s="21"/>
      <c r="D1997" s="21"/>
      <c r="E1997" s="21"/>
      <c r="F1997" s="21"/>
    </row>
    <row r="1998" spans="1:6" x14ac:dyDescent="0.3">
      <c r="A1998" s="21"/>
      <c r="B1998" s="21"/>
      <c r="C1998" s="21"/>
      <c r="D1998" s="21"/>
      <c r="E1998" s="21"/>
      <c r="F1998" s="21"/>
    </row>
    <row r="1999" spans="1:6" x14ac:dyDescent="0.3">
      <c r="A1999" s="21"/>
      <c r="B1999" s="21"/>
      <c r="C1999" s="21"/>
      <c r="D1999" s="21"/>
      <c r="E1999" s="21"/>
      <c r="F1999" s="21"/>
    </row>
    <row r="2000" spans="1:6" x14ac:dyDescent="0.3">
      <c r="A2000" s="21"/>
      <c r="B2000" s="21"/>
      <c r="C2000" s="21"/>
      <c r="D2000" s="21"/>
      <c r="E2000" s="21"/>
      <c r="F2000" s="21"/>
    </row>
    <row r="2001" spans="1:6" x14ac:dyDescent="0.3">
      <c r="A2001" s="21"/>
      <c r="B2001" s="21"/>
      <c r="C2001" s="21"/>
      <c r="D2001" s="21"/>
      <c r="E2001" s="21"/>
      <c r="F2001" s="21"/>
    </row>
    <row r="2002" spans="1:6" x14ac:dyDescent="0.3">
      <c r="A2002" s="21"/>
      <c r="B2002" s="21"/>
      <c r="C2002" s="21"/>
      <c r="D2002" s="21"/>
      <c r="E2002" s="21"/>
      <c r="F2002" s="21"/>
    </row>
    <row r="2003" spans="1:6" x14ac:dyDescent="0.3">
      <c r="A2003" s="21"/>
      <c r="B2003" s="21"/>
      <c r="C2003" s="21"/>
      <c r="D2003" s="21"/>
      <c r="E2003" s="21"/>
      <c r="F2003" s="21"/>
    </row>
    <row r="2004" spans="1:6" x14ac:dyDescent="0.3">
      <c r="A2004" s="21"/>
      <c r="B2004" s="21"/>
      <c r="C2004" s="21"/>
      <c r="D2004" s="21"/>
      <c r="E2004" s="21"/>
      <c r="F2004" s="21"/>
    </row>
    <row r="2005" spans="1:6" x14ac:dyDescent="0.3">
      <c r="A2005" s="21"/>
      <c r="B2005" s="21"/>
      <c r="C2005" s="21"/>
      <c r="D2005" s="21"/>
      <c r="E2005" s="21"/>
      <c r="F2005" s="21"/>
    </row>
    <row r="2006" spans="1:6" x14ac:dyDescent="0.3">
      <c r="A2006" s="21"/>
      <c r="B2006" s="21"/>
      <c r="C2006" s="21"/>
      <c r="D2006" s="21"/>
      <c r="E2006" s="21"/>
      <c r="F2006" s="21"/>
    </row>
    <row r="2007" spans="1:6" x14ac:dyDescent="0.3">
      <c r="A2007" s="21"/>
      <c r="B2007" s="21"/>
      <c r="C2007" s="21"/>
      <c r="D2007" s="21"/>
      <c r="E2007" s="21"/>
      <c r="F2007" s="21"/>
    </row>
    <row r="2008" spans="1:6" x14ac:dyDescent="0.3">
      <c r="A2008" s="21"/>
      <c r="B2008" s="21"/>
      <c r="C2008" s="21"/>
      <c r="D2008" s="21"/>
      <c r="E2008" s="21"/>
      <c r="F2008" s="21"/>
    </row>
    <row r="2009" spans="1:6" x14ac:dyDescent="0.3">
      <c r="A2009" s="21"/>
      <c r="B2009" s="21"/>
      <c r="C2009" s="21"/>
      <c r="D2009" s="21"/>
      <c r="E2009" s="21"/>
      <c r="F2009" s="21"/>
    </row>
    <row r="2010" spans="1:6" x14ac:dyDescent="0.3">
      <c r="A2010" s="21"/>
      <c r="B2010" s="21"/>
      <c r="C2010" s="21"/>
      <c r="D2010" s="21"/>
      <c r="E2010" s="21"/>
      <c r="F2010" s="21"/>
    </row>
    <row r="2011" spans="1:6" x14ac:dyDescent="0.3">
      <c r="A2011" s="21"/>
      <c r="B2011" s="21"/>
      <c r="C2011" s="21"/>
      <c r="D2011" s="21"/>
      <c r="E2011" s="21"/>
      <c r="F2011" s="21"/>
    </row>
    <row r="2012" spans="1:6" x14ac:dyDescent="0.3">
      <c r="A2012" s="21"/>
      <c r="B2012" s="21"/>
      <c r="C2012" s="21"/>
      <c r="D2012" s="21"/>
      <c r="E2012" s="21"/>
      <c r="F2012" s="21"/>
    </row>
    <row r="2013" spans="1:6" x14ac:dyDescent="0.3">
      <c r="A2013" s="21"/>
      <c r="B2013" s="21"/>
      <c r="C2013" s="21"/>
      <c r="D2013" s="21"/>
      <c r="E2013" s="21"/>
      <c r="F2013" s="21"/>
    </row>
    <row r="2014" spans="1:6" x14ac:dyDescent="0.3">
      <c r="A2014" s="21"/>
      <c r="B2014" s="21"/>
      <c r="C2014" s="21"/>
      <c r="D2014" s="21"/>
      <c r="E2014" s="21"/>
      <c r="F2014" s="21"/>
    </row>
    <row r="2015" spans="1:6" x14ac:dyDescent="0.3">
      <c r="A2015" s="21"/>
      <c r="B2015" s="21"/>
      <c r="C2015" s="21"/>
      <c r="D2015" s="21"/>
      <c r="E2015" s="21"/>
      <c r="F2015" s="21"/>
    </row>
    <row r="2016" spans="1:6" x14ac:dyDescent="0.3">
      <c r="A2016" s="21"/>
      <c r="B2016" s="21"/>
      <c r="C2016" s="21"/>
      <c r="D2016" s="21"/>
      <c r="E2016" s="21"/>
      <c r="F2016" s="21"/>
    </row>
    <row r="2017" spans="1:6" x14ac:dyDescent="0.3">
      <c r="A2017" s="21"/>
      <c r="B2017" s="21"/>
      <c r="C2017" s="21"/>
      <c r="D2017" s="21"/>
      <c r="E2017" s="21"/>
      <c r="F2017" s="21"/>
    </row>
    <row r="2018" spans="1:6" x14ac:dyDescent="0.3">
      <c r="A2018" s="21"/>
      <c r="B2018" s="21"/>
      <c r="C2018" s="21"/>
      <c r="D2018" s="21"/>
      <c r="E2018" s="21"/>
      <c r="F2018" s="21"/>
    </row>
    <row r="2019" spans="1:6" x14ac:dyDescent="0.3">
      <c r="A2019" s="21"/>
      <c r="B2019" s="21"/>
      <c r="C2019" s="21"/>
      <c r="D2019" s="21"/>
      <c r="E2019" s="21"/>
      <c r="F2019" s="21"/>
    </row>
    <row r="2020" spans="1:6" x14ac:dyDescent="0.3">
      <c r="A2020" s="21"/>
      <c r="B2020" s="21"/>
      <c r="C2020" s="21"/>
      <c r="D2020" s="21"/>
      <c r="E2020" s="21"/>
      <c r="F2020" s="21"/>
    </row>
    <row r="2021" spans="1:6" x14ac:dyDescent="0.3">
      <c r="A2021" s="21"/>
      <c r="B2021" s="21"/>
      <c r="C2021" s="21"/>
      <c r="D2021" s="21"/>
      <c r="E2021" s="21"/>
      <c r="F2021" s="21"/>
    </row>
    <row r="2022" spans="1:6" x14ac:dyDescent="0.3">
      <c r="A2022" s="21"/>
      <c r="B2022" s="21"/>
      <c r="C2022" s="21"/>
      <c r="D2022" s="21"/>
      <c r="E2022" s="21"/>
      <c r="F2022" s="21"/>
    </row>
    <row r="2023" spans="1:6" x14ac:dyDescent="0.3">
      <c r="A2023" s="21"/>
      <c r="B2023" s="21"/>
      <c r="C2023" s="21"/>
      <c r="D2023" s="21"/>
      <c r="E2023" s="21"/>
      <c r="F2023" s="21"/>
    </row>
    <row r="2024" spans="1:6" x14ac:dyDescent="0.3">
      <c r="A2024" s="21"/>
      <c r="B2024" s="21"/>
      <c r="C2024" s="21"/>
      <c r="D2024" s="21"/>
      <c r="E2024" s="21"/>
      <c r="F2024" s="21"/>
    </row>
    <row r="2025" spans="1:6" x14ac:dyDescent="0.3">
      <c r="A2025" s="21"/>
      <c r="B2025" s="21"/>
      <c r="C2025" s="21"/>
      <c r="D2025" s="21"/>
      <c r="E2025" s="21"/>
      <c r="F2025" s="21"/>
    </row>
    <row r="2026" spans="1:6" x14ac:dyDescent="0.3">
      <c r="A2026" s="21"/>
      <c r="B2026" s="21"/>
      <c r="C2026" s="21"/>
      <c r="D2026" s="21"/>
      <c r="E2026" s="21"/>
      <c r="F2026" s="21"/>
    </row>
    <row r="2027" spans="1:6" x14ac:dyDescent="0.3">
      <c r="A2027" s="21"/>
      <c r="B2027" s="21"/>
      <c r="C2027" s="21"/>
      <c r="D2027" s="21"/>
      <c r="E2027" s="21"/>
      <c r="F2027" s="21"/>
    </row>
    <row r="2028" spans="1:6" x14ac:dyDescent="0.3">
      <c r="A2028" s="21"/>
      <c r="B2028" s="21"/>
      <c r="C2028" s="21"/>
      <c r="D2028" s="21"/>
      <c r="E2028" s="21"/>
      <c r="F2028" s="21"/>
    </row>
    <row r="2029" spans="1:6" x14ac:dyDescent="0.3">
      <c r="A2029" s="21"/>
      <c r="B2029" s="21"/>
      <c r="C2029" s="21"/>
      <c r="D2029" s="21"/>
      <c r="E2029" s="21"/>
      <c r="F2029" s="21"/>
    </row>
    <row r="2030" spans="1:6" x14ac:dyDescent="0.3">
      <c r="A2030" s="21"/>
      <c r="B2030" s="21"/>
      <c r="C2030" s="21"/>
      <c r="D2030" s="21"/>
      <c r="E2030" s="21"/>
      <c r="F2030" s="21"/>
    </row>
    <row r="2031" spans="1:6" x14ac:dyDescent="0.3">
      <c r="A2031" s="21"/>
      <c r="B2031" s="21"/>
      <c r="C2031" s="21"/>
      <c r="D2031" s="21"/>
      <c r="E2031" s="21"/>
      <c r="F2031" s="21"/>
    </row>
    <row r="2032" spans="1:6" x14ac:dyDescent="0.3">
      <c r="A2032" s="21"/>
      <c r="B2032" s="21"/>
      <c r="C2032" s="21"/>
      <c r="D2032" s="21"/>
      <c r="E2032" s="21"/>
      <c r="F2032" s="21"/>
    </row>
    <row r="2033" spans="1:6" x14ac:dyDescent="0.3">
      <c r="A2033" s="21"/>
      <c r="B2033" s="21"/>
      <c r="C2033" s="21"/>
      <c r="D2033" s="21"/>
      <c r="E2033" s="21"/>
      <c r="F2033" s="21"/>
    </row>
    <row r="2034" spans="1:6" x14ac:dyDescent="0.3">
      <c r="A2034" s="21"/>
      <c r="B2034" s="21"/>
      <c r="C2034" s="21"/>
      <c r="D2034" s="21"/>
      <c r="E2034" s="21"/>
      <c r="F2034" s="21"/>
    </row>
    <row r="2035" spans="1:6" x14ac:dyDescent="0.3">
      <c r="A2035" s="21"/>
      <c r="B2035" s="21"/>
      <c r="C2035" s="21"/>
      <c r="D2035" s="21"/>
      <c r="E2035" s="21"/>
      <c r="F2035" s="21"/>
    </row>
    <row r="2036" spans="1:6" x14ac:dyDescent="0.3">
      <c r="A2036" s="21"/>
      <c r="B2036" s="21"/>
      <c r="C2036" s="21"/>
      <c r="D2036" s="21"/>
      <c r="E2036" s="21"/>
      <c r="F2036" s="21"/>
    </row>
    <row r="2037" spans="1:6" x14ac:dyDescent="0.3">
      <c r="A2037" s="21"/>
      <c r="B2037" s="21"/>
      <c r="C2037" s="21"/>
      <c r="D2037" s="21"/>
      <c r="E2037" s="21"/>
      <c r="F2037" s="21"/>
    </row>
    <row r="2038" spans="1:6" x14ac:dyDescent="0.3">
      <c r="A2038" s="21"/>
      <c r="B2038" s="21"/>
      <c r="C2038" s="21"/>
      <c r="D2038" s="21"/>
      <c r="E2038" s="21"/>
      <c r="F2038" s="21"/>
    </row>
    <row r="2039" spans="1:6" x14ac:dyDescent="0.3">
      <c r="A2039" s="21"/>
      <c r="B2039" s="21"/>
      <c r="C2039" s="21"/>
      <c r="D2039" s="21"/>
      <c r="E2039" s="21"/>
      <c r="F2039" s="21"/>
    </row>
    <row r="2040" spans="1:6" x14ac:dyDescent="0.3">
      <c r="A2040" s="21"/>
      <c r="B2040" s="21"/>
      <c r="C2040" s="21"/>
      <c r="D2040" s="21"/>
      <c r="E2040" s="21"/>
      <c r="F2040" s="21"/>
    </row>
    <row r="2041" spans="1:6" x14ac:dyDescent="0.3">
      <c r="A2041" s="21"/>
      <c r="B2041" s="21"/>
      <c r="C2041" s="21"/>
      <c r="D2041" s="21"/>
      <c r="E2041" s="21"/>
      <c r="F2041" s="21"/>
    </row>
    <row r="2042" spans="1:6" x14ac:dyDescent="0.3">
      <c r="A2042" s="21"/>
      <c r="B2042" s="21"/>
      <c r="C2042" s="21"/>
      <c r="D2042" s="21"/>
      <c r="E2042" s="21"/>
      <c r="F2042" s="21"/>
    </row>
    <row r="2043" spans="1:6" x14ac:dyDescent="0.3">
      <c r="A2043" s="21"/>
      <c r="B2043" s="21"/>
      <c r="C2043" s="21"/>
      <c r="D2043" s="21"/>
      <c r="E2043" s="21"/>
      <c r="F2043" s="21"/>
    </row>
    <row r="2044" spans="1:6" x14ac:dyDescent="0.3">
      <c r="A2044" s="21"/>
      <c r="B2044" s="21"/>
      <c r="C2044" s="21"/>
      <c r="D2044" s="21"/>
      <c r="E2044" s="21"/>
      <c r="F2044" s="21"/>
    </row>
    <row r="2045" spans="1:6" x14ac:dyDescent="0.3">
      <c r="A2045" s="21"/>
      <c r="B2045" s="21"/>
      <c r="C2045" s="21"/>
      <c r="D2045" s="21"/>
      <c r="E2045" s="21"/>
      <c r="F2045" s="21"/>
    </row>
    <row r="2046" spans="1:6" x14ac:dyDescent="0.3">
      <c r="A2046" s="21"/>
      <c r="B2046" s="21"/>
      <c r="C2046" s="21"/>
      <c r="D2046" s="21"/>
      <c r="E2046" s="21"/>
      <c r="F2046" s="21"/>
    </row>
    <row r="2047" spans="1:6" x14ac:dyDescent="0.3">
      <c r="A2047" s="21"/>
      <c r="B2047" s="21"/>
      <c r="C2047" s="21"/>
      <c r="D2047" s="21"/>
      <c r="E2047" s="21"/>
      <c r="F2047" s="21"/>
    </row>
    <row r="2048" spans="1:6" x14ac:dyDescent="0.3">
      <c r="A2048" s="21"/>
      <c r="B2048" s="21"/>
      <c r="C2048" s="21"/>
      <c r="D2048" s="21"/>
      <c r="E2048" s="21"/>
      <c r="F2048" s="21"/>
    </row>
    <row r="2049" spans="1:6" x14ac:dyDescent="0.3">
      <c r="A2049" s="21"/>
      <c r="B2049" s="21"/>
      <c r="C2049" s="21"/>
      <c r="D2049" s="21"/>
      <c r="E2049" s="21"/>
      <c r="F2049" s="21"/>
    </row>
    <row r="2050" spans="1:6" x14ac:dyDescent="0.3">
      <c r="A2050" s="21"/>
      <c r="B2050" s="21"/>
      <c r="C2050" s="21"/>
      <c r="D2050" s="21"/>
      <c r="E2050" s="21"/>
      <c r="F2050" s="21"/>
    </row>
    <row r="2051" spans="1:6" x14ac:dyDescent="0.3">
      <c r="A2051" s="21"/>
      <c r="B2051" s="21"/>
      <c r="C2051" s="21"/>
      <c r="D2051" s="21"/>
      <c r="E2051" s="21"/>
      <c r="F2051" s="21"/>
    </row>
    <row r="2052" spans="1:6" x14ac:dyDescent="0.3">
      <c r="A2052" s="21"/>
      <c r="B2052" s="21"/>
      <c r="C2052" s="21"/>
      <c r="D2052" s="21"/>
      <c r="E2052" s="21"/>
      <c r="F2052" s="21"/>
    </row>
    <row r="2053" spans="1:6" x14ac:dyDescent="0.3">
      <c r="A2053" s="21"/>
      <c r="B2053" s="21"/>
      <c r="C2053" s="21"/>
      <c r="D2053" s="21"/>
      <c r="E2053" s="21"/>
      <c r="F2053" s="21"/>
    </row>
    <row r="2054" spans="1:6" x14ac:dyDescent="0.3">
      <c r="A2054" s="21"/>
      <c r="B2054" s="21"/>
      <c r="C2054" s="21"/>
      <c r="D2054" s="21"/>
      <c r="E2054" s="21"/>
      <c r="F2054" s="21"/>
    </row>
    <row r="2055" spans="1:6" x14ac:dyDescent="0.3">
      <c r="A2055" s="21"/>
      <c r="B2055" s="21"/>
      <c r="C2055" s="21"/>
      <c r="D2055" s="21"/>
      <c r="E2055" s="21"/>
      <c r="F2055" s="21"/>
    </row>
    <row r="2056" spans="1:6" x14ac:dyDescent="0.3">
      <c r="A2056" s="21"/>
      <c r="B2056" s="21"/>
      <c r="C2056" s="21"/>
      <c r="D2056" s="21"/>
      <c r="E2056" s="21"/>
      <c r="F2056" s="21"/>
    </row>
    <row r="2057" spans="1:6" x14ac:dyDescent="0.3">
      <c r="A2057" s="21"/>
      <c r="B2057" s="21"/>
      <c r="C2057" s="21"/>
      <c r="D2057" s="21"/>
      <c r="E2057" s="21"/>
      <c r="F2057" s="21"/>
    </row>
    <row r="2058" spans="1:6" x14ac:dyDescent="0.3">
      <c r="A2058" s="21"/>
      <c r="B2058" s="21"/>
      <c r="C2058" s="21"/>
      <c r="D2058" s="21"/>
      <c r="E2058" s="21"/>
      <c r="F2058" s="21"/>
    </row>
    <row r="2059" spans="1:6" x14ac:dyDescent="0.3">
      <c r="A2059" s="21"/>
      <c r="B2059" s="21"/>
      <c r="C2059" s="21"/>
      <c r="D2059" s="21"/>
      <c r="E2059" s="21"/>
      <c r="F2059" s="21"/>
    </row>
    <row r="2060" spans="1:6" x14ac:dyDescent="0.3">
      <c r="A2060" s="21"/>
      <c r="B2060" s="21"/>
      <c r="C2060" s="21"/>
      <c r="D2060" s="21"/>
      <c r="E2060" s="21"/>
      <c r="F2060" s="21"/>
    </row>
    <row r="2061" spans="1:6" x14ac:dyDescent="0.3">
      <c r="A2061" s="21"/>
      <c r="B2061" s="21"/>
      <c r="C2061" s="21"/>
      <c r="D2061" s="21"/>
      <c r="E2061" s="21"/>
      <c r="F2061" s="21"/>
    </row>
    <row r="2062" spans="1:6" x14ac:dyDescent="0.3">
      <c r="A2062" s="21"/>
      <c r="B2062" s="21"/>
      <c r="C2062" s="21"/>
      <c r="D2062" s="21"/>
      <c r="E2062" s="21"/>
      <c r="F2062" s="21"/>
    </row>
    <row r="2063" spans="1:6" x14ac:dyDescent="0.3">
      <c r="A2063" s="21"/>
      <c r="B2063" s="21"/>
      <c r="C2063" s="21"/>
      <c r="D2063" s="21"/>
      <c r="E2063" s="21"/>
      <c r="F2063" s="21"/>
    </row>
    <row r="2064" spans="1:6" x14ac:dyDescent="0.3">
      <c r="A2064" s="21"/>
      <c r="B2064" s="21"/>
      <c r="C2064" s="21"/>
      <c r="D2064" s="21"/>
      <c r="E2064" s="21"/>
      <c r="F2064" s="21"/>
    </row>
    <row r="2065" spans="1:6" x14ac:dyDescent="0.3">
      <c r="A2065" s="21"/>
      <c r="B2065" s="21"/>
      <c r="C2065" s="21"/>
      <c r="D2065" s="21"/>
      <c r="E2065" s="21"/>
      <c r="F2065" s="21"/>
    </row>
    <row r="2066" spans="1:6" x14ac:dyDescent="0.3">
      <c r="A2066" s="21"/>
      <c r="B2066" s="21"/>
      <c r="C2066" s="21"/>
      <c r="D2066" s="21"/>
      <c r="E2066" s="21"/>
      <c r="F2066" s="21"/>
    </row>
    <row r="2067" spans="1:6" x14ac:dyDescent="0.3">
      <c r="A2067" s="21"/>
      <c r="B2067" s="21"/>
      <c r="C2067" s="21"/>
      <c r="D2067" s="21"/>
      <c r="E2067" s="21"/>
      <c r="F2067" s="21"/>
    </row>
    <row r="2068" spans="1:6" x14ac:dyDescent="0.3">
      <c r="A2068" s="21"/>
      <c r="B2068" s="21"/>
      <c r="C2068" s="21"/>
      <c r="D2068" s="21"/>
      <c r="E2068" s="21"/>
      <c r="F2068" s="21"/>
    </row>
    <row r="2069" spans="1:6" x14ac:dyDescent="0.3">
      <c r="A2069" s="21"/>
      <c r="B2069" s="21"/>
      <c r="C2069" s="21"/>
      <c r="D2069" s="21"/>
      <c r="E2069" s="21"/>
      <c r="F2069" s="21"/>
    </row>
    <row r="2070" spans="1:6" x14ac:dyDescent="0.3">
      <c r="A2070" s="21"/>
      <c r="B2070" s="21"/>
      <c r="C2070" s="21"/>
      <c r="D2070" s="21"/>
      <c r="E2070" s="21"/>
      <c r="F2070" s="21"/>
    </row>
    <row r="2071" spans="1:6" x14ac:dyDescent="0.3">
      <c r="A2071" s="21"/>
      <c r="B2071" s="21"/>
      <c r="C2071" s="21"/>
      <c r="D2071" s="21"/>
      <c r="E2071" s="21"/>
      <c r="F2071" s="21"/>
    </row>
    <row r="2072" spans="1:6" x14ac:dyDescent="0.3">
      <c r="A2072" s="21"/>
      <c r="B2072" s="21"/>
      <c r="C2072" s="21"/>
      <c r="D2072" s="21"/>
      <c r="E2072" s="21"/>
      <c r="F2072" s="21"/>
    </row>
    <row r="2073" spans="1:6" x14ac:dyDescent="0.3">
      <c r="A2073" s="21"/>
      <c r="B2073" s="21"/>
      <c r="C2073" s="21"/>
      <c r="D2073" s="21"/>
      <c r="E2073" s="21"/>
      <c r="F2073" s="21"/>
    </row>
    <row r="2074" spans="1:6" x14ac:dyDescent="0.3">
      <c r="A2074" s="21"/>
      <c r="B2074" s="21"/>
      <c r="C2074" s="21"/>
      <c r="D2074" s="21"/>
      <c r="E2074" s="21"/>
      <c r="F2074" s="21"/>
    </row>
    <row r="2075" spans="1:6" x14ac:dyDescent="0.3">
      <c r="A2075" s="21"/>
      <c r="B2075" s="21"/>
      <c r="C2075" s="21"/>
      <c r="D2075" s="21"/>
      <c r="E2075" s="21"/>
      <c r="F2075" s="21"/>
    </row>
    <row r="2076" spans="1:6" x14ac:dyDescent="0.3">
      <c r="A2076" s="21"/>
      <c r="B2076" s="21"/>
      <c r="C2076" s="21"/>
      <c r="D2076" s="21"/>
      <c r="E2076" s="21"/>
      <c r="F2076" s="21"/>
    </row>
    <row r="2077" spans="1:6" x14ac:dyDescent="0.3">
      <c r="A2077" s="21"/>
      <c r="B2077" s="21"/>
      <c r="C2077" s="21"/>
      <c r="D2077" s="21"/>
      <c r="E2077" s="21"/>
      <c r="F2077" s="21"/>
    </row>
    <row r="2078" spans="1:6" x14ac:dyDescent="0.3">
      <c r="A2078" s="21"/>
      <c r="B2078" s="21"/>
      <c r="C2078" s="21"/>
      <c r="D2078" s="21"/>
      <c r="E2078" s="21"/>
      <c r="F2078" s="21"/>
    </row>
    <row r="2079" spans="1:6" x14ac:dyDescent="0.3">
      <c r="A2079" s="21"/>
      <c r="B2079" s="21"/>
      <c r="C2079" s="21"/>
      <c r="D2079" s="21"/>
      <c r="E2079" s="21"/>
      <c r="F2079" s="21"/>
    </row>
    <row r="2080" spans="1:6" x14ac:dyDescent="0.3">
      <c r="A2080" s="21"/>
      <c r="B2080" s="21"/>
      <c r="C2080" s="21"/>
      <c r="D2080" s="21"/>
      <c r="E2080" s="21"/>
      <c r="F2080" s="21"/>
    </row>
    <row r="2081" spans="1:6" x14ac:dyDescent="0.3">
      <c r="A2081" s="21"/>
      <c r="B2081" s="21"/>
      <c r="C2081" s="21"/>
      <c r="D2081" s="21"/>
      <c r="E2081" s="21"/>
      <c r="F2081" s="21"/>
    </row>
    <row r="2082" spans="1:6" x14ac:dyDescent="0.3">
      <c r="A2082" s="21"/>
      <c r="B2082" s="21"/>
      <c r="C2082" s="21"/>
      <c r="D2082" s="21"/>
      <c r="E2082" s="21"/>
      <c r="F2082" s="21"/>
    </row>
    <row r="2083" spans="1:6" x14ac:dyDescent="0.3">
      <c r="A2083" s="21"/>
      <c r="B2083" s="21"/>
      <c r="C2083" s="21"/>
      <c r="D2083" s="21"/>
      <c r="E2083" s="21"/>
      <c r="F2083" s="21"/>
    </row>
    <row r="2084" spans="1:6" x14ac:dyDescent="0.3">
      <c r="A2084" s="21"/>
      <c r="B2084" s="21"/>
      <c r="C2084" s="21"/>
      <c r="D2084" s="21"/>
      <c r="E2084" s="21"/>
      <c r="F2084" s="21"/>
    </row>
    <row r="2085" spans="1:6" x14ac:dyDescent="0.3">
      <c r="A2085" s="21"/>
      <c r="B2085" s="21"/>
      <c r="C2085" s="21"/>
      <c r="D2085" s="21"/>
      <c r="E2085" s="21"/>
      <c r="F2085" s="21"/>
    </row>
    <row r="2086" spans="1:6" x14ac:dyDescent="0.3">
      <c r="A2086" s="21"/>
      <c r="B2086" s="21"/>
      <c r="C2086" s="21"/>
      <c r="D2086" s="21"/>
      <c r="E2086" s="21"/>
      <c r="F2086" s="21"/>
    </row>
    <row r="2087" spans="1:6" x14ac:dyDescent="0.3">
      <c r="A2087" s="21"/>
      <c r="B2087" s="21"/>
      <c r="C2087" s="21"/>
      <c r="D2087" s="21"/>
      <c r="E2087" s="21"/>
      <c r="F2087" s="21"/>
    </row>
    <row r="2088" spans="1:6" x14ac:dyDescent="0.3">
      <c r="A2088" s="21"/>
      <c r="B2088" s="21"/>
      <c r="C2088" s="21"/>
      <c r="D2088" s="21"/>
      <c r="E2088" s="21"/>
      <c r="F2088" s="21"/>
    </row>
    <row r="2089" spans="1:6" x14ac:dyDescent="0.3">
      <c r="A2089" s="21"/>
      <c r="B2089" s="21"/>
      <c r="C2089" s="21"/>
      <c r="D2089" s="21"/>
      <c r="E2089" s="21"/>
      <c r="F2089" s="21"/>
    </row>
    <row r="2090" spans="1:6" x14ac:dyDescent="0.3">
      <c r="A2090" s="21"/>
      <c r="B2090" s="21"/>
      <c r="C2090" s="21"/>
      <c r="D2090" s="21"/>
      <c r="E2090" s="21"/>
      <c r="F2090" s="21"/>
    </row>
    <row r="2091" spans="1:6" x14ac:dyDescent="0.3">
      <c r="A2091" s="21"/>
      <c r="B2091" s="21"/>
      <c r="C2091" s="21"/>
      <c r="D2091" s="21"/>
      <c r="E2091" s="21"/>
      <c r="F2091" s="21"/>
    </row>
    <row r="2092" spans="1:6" x14ac:dyDescent="0.3">
      <c r="A2092" s="21"/>
      <c r="B2092" s="21"/>
      <c r="C2092" s="21"/>
      <c r="D2092" s="21"/>
      <c r="E2092" s="21"/>
      <c r="F2092" s="21"/>
    </row>
    <row r="2093" spans="1:6" x14ac:dyDescent="0.3">
      <c r="A2093" s="21"/>
      <c r="B2093" s="21"/>
      <c r="C2093" s="21"/>
      <c r="D2093" s="21"/>
      <c r="E2093" s="21"/>
      <c r="F2093" s="21"/>
    </row>
    <row r="2094" spans="1:6" x14ac:dyDescent="0.3">
      <c r="A2094" s="21"/>
      <c r="B2094" s="21"/>
      <c r="C2094" s="21"/>
      <c r="D2094" s="21"/>
      <c r="E2094" s="21"/>
      <c r="F2094" s="21"/>
    </row>
    <row r="2095" spans="1:6" x14ac:dyDescent="0.3">
      <c r="A2095" s="21"/>
      <c r="B2095" s="21"/>
      <c r="C2095" s="21"/>
      <c r="D2095" s="21"/>
      <c r="E2095" s="21"/>
      <c r="F2095" s="21"/>
    </row>
    <row r="2096" spans="1:6" x14ac:dyDescent="0.3">
      <c r="A2096" s="21"/>
      <c r="B2096" s="21"/>
      <c r="C2096" s="21"/>
      <c r="D2096" s="21"/>
      <c r="E2096" s="21"/>
      <c r="F2096" s="21"/>
    </row>
    <row r="2097" spans="1:6" x14ac:dyDescent="0.3">
      <c r="A2097" s="21"/>
      <c r="B2097" s="21"/>
      <c r="C2097" s="21"/>
      <c r="D2097" s="21"/>
      <c r="E2097" s="21"/>
      <c r="F2097" s="21"/>
    </row>
    <row r="2098" spans="1:6" x14ac:dyDescent="0.3">
      <c r="A2098" s="21"/>
      <c r="B2098" s="21"/>
      <c r="C2098" s="21"/>
      <c r="D2098" s="21"/>
      <c r="E2098" s="21"/>
      <c r="F2098" s="21"/>
    </row>
    <row r="2099" spans="1:6" x14ac:dyDescent="0.3">
      <c r="A2099" s="21"/>
      <c r="B2099" s="21"/>
      <c r="C2099" s="21"/>
      <c r="D2099" s="21"/>
      <c r="E2099" s="21"/>
      <c r="F2099" s="21"/>
    </row>
    <row r="2100" spans="1:6" x14ac:dyDescent="0.3">
      <c r="A2100" s="21"/>
      <c r="B2100" s="21"/>
      <c r="C2100" s="21"/>
      <c r="D2100" s="21"/>
      <c r="E2100" s="21"/>
      <c r="F2100" s="21"/>
    </row>
    <row r="2101" spans="1:6" x14ac:dyDescent="0.3">
      <c r="A2101" s="21"/>
      <c r="B2101" s="21"/>
      <c r="C2101" s="21"/>
      <c r="D2101" s="21"/>
      <c r="E2101" s="21"/>
      <c r="F2101" s="21"/>
    </row>
    <row r="2102" spans="1:6" x14ac:dyDescent="0.3">
      <c r="A2102" s="21"/>
      <c r="B2102" s="21"/>
      <c r="C2102" s="21"/>
      <c r="D2102" s="21"/>
      <c r="E2102" s="21"/>
      <c r="F2102" s="21"/>
    </row>
    <row r="2103" spans="1:6" x14ac:dyDescent="0.3">
      <c r="A2103" s="21"/>
      <c r="B2103" s="21"/>
      <c r="C2103" s="21"/>
      <c r="D2103" s="21"/>
      <c r="E2103" s="21"/>
      <c r="F2103" s="21"/>
    </row>
    <row r="2104" spans="1:6" x14ac:dyDescent="0.3">
      <c r="A2104" s="21"/>
      <c r="B2104" s="21"/>
      <c r="C2104" s="21"/>
      <c r="D2104" s="21"/>
      <c r="E2104" s="21"/>
      <c r="F2104" s="21"/>
    </row>
    <row r="2105" spans="1:6" x14ac:dyDescent="0.3">
      <c r="A2105" s="21"/>
      <c r="B2105" s="21"/>
      <c r="C2105" s="21"/>
      <c r="D2105" s="21"/>
      <c r="E2105" s="21"/>
      <c r="F2105" s="21"/>
    </row>
    <row r="2106" spans="1:6" x14ac:dyDescent="0.3">
      <c r="A2106" s="21"/>
      <c r="B2106" s="21"/>
      <c r="C2106" s="21"/>
      <c r="D2106" s="21"/>
      <c r="E2106" s="21"/>
      <c r="F2106" s="21"/>
    </row>
    <row r="2107" spans="1:6" x14ac:dyDescent="0.3">
      <c r="A2107" s="21"/>
      <c r="B2107" s="21"/>
      <c r="C2107" s="21"/>
      <c r="D2107" s="21"/>
      <c r="E2107" s="21"/>
      <c r="F2107" s="21"/>
    </row>
    <row r="2108" spans="1:6" x14ac:dyDescent="0.3">
      <c r="A2108" s="21"/>
      <c r="B2108" s="21"/>
      <c r="C2108" s="21"/>
      <c r="D2108" s="21"/>
      <c r="E2108" s="21"/>
      <c r="F2108" s="21"/>
    </row>
    <row r="2109" spans="1:6" x14ac:dyDescent="0.3">
      <c r="A2109" s="21"/>
      <c r="B2109" s="21"/>
      <c r="C2109" s="21"/>
      <c r="D2109" s="21"/>
      <c r="E2109" s="21"/>
      <c r="F2109" s="21"/>
    </row>
    <row r="2110" spans="1:6" x14ac:dyDescent="0.3">
      <c r="A2110" s="21"/>
      <c r="B2110" s="21"/>
      <c r="C2110" s="21"/>
      <c r="D2110" s="21"/>
      <c r="E2110" s="21"/>
      <c r="F2110" s="21"/>
    </row>
    <row r="2111" spans="1:6" x14ac:dyDescent="0.3">
      <c r="A2111" s="21"/>
      <c r="B2111" s="21"/>
      <c r="C2111" s="21"/>
      <c r="D2111" s="21"/>
      <c r="E2111" s="21"/>
      <c r="F2111" s="21"/>
    </row>
    <row r="2112" spans="1:6" x14ac:dyDescent="0.3">
      <c r="A2112" s="21"/>
      <c r="B2112" s="21"/>
      <c r="C2112" s="21"/>
      <c r="D2112" s="21"/>
      <c r="E2112" s="21"/>
      <c r="F2112" s="21"/>
    </row>
    <row r="2113" spans="1:6" x14ac:dyDescent="0.3">
      <c r="A2113" s="21"/>
      <c r="B2113" s="21"/>
      <c r="C2113" s="21"/>
      <c r="D2113" s="21"/>
      <c r="E2113" s="21"/>
      <c r="F2113" s="21"/>
    </row>
    <row r="2114" spans="1:6" x14ac:dyDescent="0.3">
      <c r="A2114" s="21"/>
      <c r="B2114" s="21"/>
      <c r="C2114" s="21"/>
      <c r="D2114" s="21"/>
      <c r="E2114" s="21"/>
      <c r="F2114" s="21"/>
    </row>
    <row r="2115" spans="1:6" x14ac:dyDescent="0.3">
      <c r="A2115" s="21"/>
      <c r="B2115" s="21"/>
      <c r="C2115" s="21"/>
      <c r="D2115" s="21"/>
      <c r="E2115" s="21"/>
      <c r="F2115" s="21"/>
    </row>
    <row r="2116" spans="1:6" x14ac:dyDescent="0.3">
      <c r="A2116" s="21"/>
      <c r="B2116" s="21"/>
      <c r="C2116" s="21"/>
      <c r="D2116" s="21"/>
      <c r="E2116" s="21"/>
      <c r="F2116" s="21"/>
    </row>
    <row r="2117" spans="1:6" x14ac:dyDescent="0.3">
      <c r="A2117" s="21"/>
      <c r="B2117" s="21"/>
      <c r="C2117" s="21"/>
      <c r="D2117" s="21"/>
      <c r="E2117" s="21"/>
      <c r="F2117" s="21"/>
    </row>
    <row r="2118" spans="1:6" x14ac:dyDescent="0.3">
      <c r="A2118" s="21"/>
      <c r="B2118" s="21"/>
      <c r="C2118" s="21"/>
      <c r="D2118" s="21"/>
      <c r="E2118" s="21"/>
      <c r="F2118" s="21"/>
    </row>
    <row r="2119" spans="1:6" x14ac:dyDescent="0.3">
      <c r="A2119" s="21"/>
      <c r="B2119" s="21"/>
      <c r="C2119" s="21"/>
      <c r="D2119" s="21"/>
      <c r="E2119" s="21"/>
      <c r="F2119" s="21"/>
    </row>
    <row r="2120" spans="1:6" x14ac:dyDescent="0.3">
      <c r="A2120" s="21"/>
      <c r="B2120" s="21"/>
      <c r="C2120" s="21"/>
      <c r="D2120" s="21"/>
      <c r="E2120" s="21"/>
      <c r="F2120" s="21"/>
    </row>
    <row r="2121" spans="1:6" x14ac:dyDescent="0.3">
      <c r="A2121" s="21"/>
      <c r="B2121" s="21"/>
      <c r="C2121" s="21"/>
      <c r="D2121" s="21"/>
      <c r="E2121" s="21"/>
      <c r="F2121" s="21"/>
    </row>
    <row r="2122" spans="1:6" x14ac:dyDescent="0.3">
      <c r="A2122" s="21"/>
      <c r="B2122" s="21"/>
      <c r="C2122" s="21"/>
      <c r="D2122" s="21"/>
      <c r="E2122" s="21"/>
      <c r="F2122" s="21"/>
    </row>
    <row r="2123" spans="1:6" x14ac:dyDescent="0.3">
      <c r="A2123" s="21"/>
      <c r="B2123" s="21"/>
      <c r="C2123" s="21"/>
      <c r="D2123" s="21"/>
      <c r="E2123" s="21"/>
      <c r="F2123" s="21"/>
    </row>
    <row r="2124" spans="1:6" x14ac:dyDescent="0.3">
      <c r="A2124" s="21"/>
      <c r="B2124" s="21"/>
      <c r="C2124" s="21"/>
      <c r="D2124" s="21"/>
      <c r="E2124" s="21"/>
      <c r="F2124" s="21"/>
    </row>
    <row r="2125" spans="1:6" x14ac:dyDescent="0.3">
      <c r="A2125" s="21"/>
      <c r="B2125" s="21"/>
      <c r="C2125" s="21"/>
      <c r="D2125" s="21"/>
      <c r="E2125" s="21"/>
      <c r="F2125" s="21"/>
    </row>
    <row r="2126" spans="1:6" x14ac:dyDescent="0.3">
      <c r="A2126" s="21"/>
      <c r="B2126" s="21"/>
      <c r="C2126" s="21"/>
      <c r="D2126" s="21"/>
      <c r="E2126" s="21"/>
      <c r="F2126" s="21"/>
    </row>
    <row r="2127" spans="1:6" x14ac:dyDescent="0.3">
      <c r="A2127" s="21"/>
      <c r="B2127" s="21"/>
      <c r="C2127" s="21"/>
      <c r="D2127" s="21"/>
      <c r="E2127" s="21"/>
      <c r="F2127" s="21"/>
    </row>
    <row r="2128" spans="1:6" x14ac:dyDescent="0.3">
      <c r="A2128" s="21"/>
      <c r="B2128" s="21"/>
      <c r="C2128" s="21"/>
      <c r="D2128" s="21"/>
      <c r="E2128" s="21"/>
      <c r="F2128" s="21"/>
    </row>
    <row r="2129" spans="1:6" x14ac:dyDescent="0.3">
      <c r="A2129" s="21"/>
      <c r="B2129" s="21"/>
      <c r="C2129" s="21"/>
      <c r="D2129" s="21"/>
      <c r="E2129" s="21"/>
      <c r="F2129" s="21"/>
    </row>
    <row r="2130" spans="1:6" x14ac:dyDescent="0.3">
      <c r="A2130" s="21"/>
      <c r="B2130" s="21"/>
      <c r="C2130" s="21"/>
      <c r="D2130" s="21"/>
      <c r="E2130" s="21"/>
      <c r="F2130" s="21"/>
    </row>
    <row r="2131" spans="1:6" x14ac:dyDescent="0.3">
      <c r="A2131" s="21"/>
      <c r="B2131" s="21"/>
      <c r="C2131" s="21"/>
      <c r="D2131" s="21"/>
      <c r="E2131" s="21"/>
      <c r="F2131" s="21"/>
    </row>
    <row r="2132" spans="1:6" x14ac:dyDescent="0.3">
      <c r="A2132" s="21"/>
      <c r="B2132" s="21"/>
      <c r="C2132" s="21"/>
      <c r="D2132" s="21"/>
      <c r="E2132" s="21"/>
      <c r="F2132" s="21"/>
    </row>
    <row r="2133" spans="1:6" x14ac:dyDescent="0.3">
      <c r="A2133" s="21"/>
      <c r="B2133" s="21"/>
      <c r="C2133" s="21"/>
      <c r="D2133" s="21"/>
      <c r="E2133" s="21"/>
      <c r="F2133" s="21"/>
    </row>
    <row r="2134" spans="1:6" x14ac:dyDescent="0.3">
      <c r="A2134" s="21"/>
      <c r="B2134" s="21"/>
      <c r="C2134" s="21"/>
      <c r="D2134" s="21"/>
      <c r="E2134" s="21"/>
      <c r="F2134" s="21"/>
    </row>
    <row r="2135" spans="1:6" x14ac:dyDescent="0.3">
      <c r="A2135" s="21"/>
      <c r="B2135" s="21"/>
      <c r="C2135" s="21"/>
      <c r="D2135" s="21"/>
      <c r="E2135" s="21"/>
      <c r="F2135" s="21"/>
    </row>
    <row r="2136" spans="1:6" x14ac:dyDescent="0.3">
      <c r="A2136" s="21"/>
      <c r="B2136" s="21"/>
      <c r="C2136" s="21"/>
      <c r="D2136" s="21"/>
      <c r="E2136" s="21"/>
      <c r="F2136" s="21"/>
    </row>
    <row r="2137" spans="1:6" x14ac:dyDescent="0.3">
      <c r="A2137" s="21"/>
      <c r="B2137" s="21"/>
      <c r="C2137" s="21"/>
      <c r="D2137" s="21"/>
      <c r="E2137" s="21"/>
      <c r="F2137" s="21"/>
    </row>
    <row r="2138" spans="1:6" x14ac:dyDescent="0.3">
      <c r="A2138" s="21"/>
      <c r="B2138" s="21"/>
      <c r="C2138" s="21"/>
      <c r="D2138" s="21"/>
      <c r="E2138" s="21"/>
      <c r="F2138" s="21"/>
    </row>
    <row r="2139" spans="1:6" x14ac:dyDescent="0.3">
      <c r="A2139" s="21"/>
      <c r="B2139" s="21"/>
      <c r="C2139" s="21"/>
      <c r="D2139" s="21"/>
      <c r="E2139" s="21"/>
      <c r="F2139" s="21"/>
    </row>
    <row r="2140" spans="1:6" x14ac:dyDescent="0.3">
      <c r="A2140" s="21"/>
      <c r="B2140" s="21"/>
      <c r="C2140" s="21"/>
      <c r="D2140" s="21"/>
      <c r="E2140" s="21"/>
      <c r="F2140" s="21"/>
    </row>
    <row r="2141" spans="1:6" x14ac:dyDescent="0.3">
      <c r="A2141" s="21"/>
      <c r="B2141" s="21"/>
      <c r="C2141" s="21"/>
      <c r="D2141" s="21"/>
      <c r="E2141" s="21"/>
      <c r="F2141" s="21"/>
    </row>
    <row r="2142" spans="1:6" x14ac:dyDescent="0.3">
      <c r="A2142" s="21"/>
      <c r="B2142" s="21"/>
      <c r="C2142" s="21"/>
      <c r="D2142" s="21"/>
      <c r="E2142" s="21"/>
      <c r="F2142" s="21"/>
    </row>
    <row r="2143" spans="1:6" x14ac:dyDescent="0.3">
      <c r="A2143" s="21"/>
      <c r="B2143" s="21"/>
      <c r="C2143" s="21"/>
      <c r="D2143" s="21"/>
      <c r="E2143" s="21"/>
      <c r="F2143" s="21"/>
    </row>
    <row r="2144" spans="1:6" x14ac:dyDescent="0.3">
      <c r="A2144" s="21"/>
      <c r="B2144" s="21"/>
      <c r="C2144" s="21"/>
      <c r="D2144" s="21"/>
      <c r="E2144" s="21"/>
      <c r="F2144" s="21"/>
    </row>
    <row r="2145" spans="1:6" x14ac:dyDescent="0.3">
      <c r="A2145" s="21"/>
      <c r="B2145" s="21"/>
      <c r="C2145" s="21"/>
      <c r="D2145" s="21"/>
      <c r="E2145" s="21"/>
      <c r="F2145" s="21"/>
    </row>
    <row r="2146" spans="1:6" x14ac:dyDescent="0.3">
      <c r="A2146" s="21"/>
      <c r="B2146" s="21"/>
      <c r="C2146" s="21"/>
      <c r="D2146" s="21"/>
      <c r="E2146" s="21"/>
      <c r="F2146" s="21"/>
    </row>
    <row r="2147" spans="1:6" x14ac:dyDescent="0.3">
      <c r="A2147" s="21"/>
      <c r="B2147" s="21"/>
      <c r="C2147" s="21"/>
      <c r="D2147" s="21"/>
      <c r="E2147" s="21"/>
      <c r="F2147" s="21"/>
    </row>
    <row r="2148" spans="1:6" x14ac:dyDescent="0.3">
      <c r="A2148" s="21"/>
      <c r="B2148" s="21"/>
      <c r="C2148" s="21"/>
      <c r="D2148" s="21"/>
      <c r="E2148" s="21"/>
      <c r="F2148" s="21"/>
    </row>
    <row r="2149" spans="1:6" x14ac:dyDescent="0.3">
      <c r="A2149" s="21"/>
      <c r="B2149" s="21"/>
      <c r="C2149" s="21"/>
      <c r="D2149" s="21"/>
      <c r="E2149" s="21"/>
      <c r="F2149" s="21"/>
    </row>
    <row r="2150" spans="1:6" x14ac:dyDescent="0.3">
      <c r="A2150" s="21"/>
      <c r="B2150" s="21"/>
      <c r="C2150" s="21"/>
      <c r="D2150" s="21"/>
      <c r="E2150" s="21"/>
      <c r="F2150" s="21"/>
    </row>
    <row r="2151" spans="1:6" x14ac:dyDescent="0.3">
      <c r="A2151" s="21"/>
      <c r="B2151" s="21"/>
      <c r="C2151" s="21"/>
      <c r="D2151" s="21"/>
      <c r="E2151" s="21"/>
      <c r="F2151" s="21"/>
    </row>
    <row r="2152" spans="1:6" x14ac:dyDescent="0.3">
      <c r="A2152" s="21"/>
      <c r="B2152" s="21"/>
      <c r="C2152" s="21"/>
      <c r="D2152" s="21"/>
      <c r="E2152" s="21"/>
      <c r="F2152" s="21"/>
    </row>
    <row r="2153" spans="1:6" x14ac:dyDescent="0.3">
      <c r="A2153" s="21"/>
      <c r="B2153" s="21"/>
      <c r="C2153" s="21"/>
      <c r="D2153" s="21"/>
      <c r="E2153" s="21"/>
      <c r="F2153" s="21"/>
    </row>
    <row r="2154" spans="1:6" x14ac:dyDescent="0.3">
      <c r="A2154" s="21"/>
      <c r="B2154" s="21"/>
      <c r="C2154" s="21"/>
      <c r="D2154" s="21"/>
      <c r="E2154" s="21"/>
      <c r="F2154" s="21"/>
    </row>
    <row r="2155" spans="1:6" x14ac:dyDescent="0.3">
      <c r="A2155" s="21"/>
      <c r="B2155" s="21"/>
      <c r="C2155" s="21"/>
      <c r="D2155" s="21"/>
      <c r="E2155" s="21"/>
      <c r="F2155" s="21"/>
    </row>
    <row r="2156" spans="1:6" x14ac:dyDescent="0.3">
      <c r="A2156" s="21"/>
      <c r="B2156" s="21"/>
      <c r="C2156" s="21"/>
      <c r="D2156" s="21"/>
      <c r="E2156" s="21"/>
      <c r="F2156" s="21"/>
    </row>
    <row r="2157" spans="1:6" x14ac:dyDescent="0.3">
      <c r="A2157" s="21"/>
      <c r="B2157" s="21"/>
      <c r="C2157" s="21"/>
      <c r="D2157" s="21"/>
      <c r="E2157" s="21"/>
      <c r="F2157" s="21"/>
    </row>
    <row r="2158" spans="1:6" x14ac:dyDescent="0.3">
      <c r="A2158" s="21"/>
      <c r="B2158" s="21"/>
      <c r="C2158" s="21"/>
      <c r="D2158" s="21"/>
      <c r="E2158" s="21"/>
      <c r="F2158" s="21"/>
    </row>
    <row r="2159" spans="1:6" x14ac:dyDescent="0.3">
      <c r="A2159" s="21"/>
      <c r="B2159" s="21"/>
      <c r="C2159" s="21"/>
      <c r="D2159" s="21"/>
      <c r="E2159" s="21"/>
      <c r="F2159" s="21"/>
    </row>
    <row r="2160" spans="1:6" x14ac:dyDescent="0.3">
      <c r="A2160" s="21"/>
      <c r="B2160" s="21"/>
      <c r="C2160" s="21"/>
      <c r="D2160" s="21"/>
      <c r="E2160" s="21"/>
      <c r="F2160" s="21"/>
    </row>
    <row r="2161" spans="1:6" x14ac:dyDescent="0.3">
      <c r="A2161" s="21"/>
      <c r="B2161" s="21"/>
      <c r="C2161" s="21"/>
      <c r="D2161" s="21"/>
      <c r="E2161" s="21"/>
      <c r="F2161" s="21"/>
    </row>
    <row r="2162" spans="1:6" x14ac:dyDescent="0.3">
      <c r="A2162" s="21"/>
      <c r="B2162" s="21"/>
      <c r="C2162" s="21"/>
      <c r="D2162" s="21"/>
      <c r="E2162" s="21"/>
      <c r="F2162" s="21"/>
    </row>
    <row r="2163" spans="1:6" x14ac:dyDescent="0.3">
      <c r="A2163" s="21"/>
      <c r="B2163" s="21"/>
      <c r="C2163" s="21"/>
      <c r="D2163" s="21"/>
      <c r="E2163" s="21"/>
      <c r="F2163" s="21"/>
    </row>
    <row r="2164" spans="1:6" x14ac:dyDescent="0.3">
      <c r="A2164" s="21"/>
      <c r="B2164" s="21"/>
      <c r="C2164" s="21"/>
      <c r="D2164" s="21"/>
      <c r="E2164" s="21"/>
      <c r="F2164" s="21"/>
    </row>
    <row r="2165" spans="1:6" x14ac:dyDescent="0.3">
      <c r="A2165" s="21"/>
      <c r="B2165" s="21"/>
      <c r="C2165" s="21"/>
      <c r="D2165" s="21"/>
      <c r="E2165" s="21"/>
      <c r="F2165" s="21"/>
    </row>
    <row r="2166" spans="1:6" x14ac:dyDescent="0.3">
      <c r="A2166" s="21"/>
      <c r="B2166" s="21"/>
      <c r="C2166" s="21"/>
      <c r="D2166" s="21"/>
      <c r="E2166" s="21"/>
      <c r="F2166" s="21"/>
    </row>
    <row r="2167" spans="1:6" x14ac:dyDescent="0.3">
      <c r="A2167" s="21"/>
      <c r="B2167" s="21"/>
      <c r="C2167" s="21"/>
      <c r="D2167" s="21"/>
      <c r="E2167" s="21"/>
      <c r="F2167" s="21"/>
    </row>
    <row r="2168" spans="1:6" x14ac:dyDescent="0.3">
      <c r="A2168" s="21"/>
      <c r="B2168" s="21"/>
      <c r="C2168" s="21"/>
      <c r="D2168" s="21"/>
      <c r="E2168" s="21"/>
      <c r="F2168" s="21"/>
    </row>
    <row r="2169" spans="1:6" x14ac:dyDescent="0.3">
      <c r="A2169" s="21"/>
      <c r="B2169" s="21"/>
      <c r="C2169" s="21"/>
      <c r="D2169" s="21"/>
      <c r="E2169" s="21"/>
      <c r="F2169" s="21"/>
    </row>
    <row r="2170" spans="1:6" x14ac:dyDescent="0.3">
      <c r="A2170" s="21"/>
      <c r="B2170" s="21"/>
      <c r="C2170" s="21"/>
      <c r="D2170" s="21"/>
      <c r="E2170" s="21"/>
      <c r="F2170" s="21"/>
    </row>
    <row r="2171" spans="1:6" x14ac:dyDescent="0.3">
      <c r="A2171" s="21"/>
      <c r="B2171" s="21"/>
      <c r="C2171" s="21"/>
      <c r="D2171" s="21"/>
      <c r="E2171" s="21"/>
      <c r="F2171" s="21"/>
    </row>
    <row r="2172" spans="1:6" x14ac:dyDescent="0.3">
      <c r="A2172" s="21"/>
      <c r="B2172" s="21"/>
      <c r="C2172" s="21"/>
      <c r="D2172" s="21"/>
      <c r="E2172" s="21"/>
      <c r="F2172" s="21"/>
    </row>
    <row r="2173" spans="1:6" x14ac:dyDescent="0.3">
      <c r="A2173" s="21"/>
      <c r="B2173" s="21"/>
      <c r="C2173" s="21"/>
      <c r="D2173" s="21"/>
      <c r="E2173" s="21"/>
      <c r="F2173" s="21"/>
    </row>
    <row r="2174" spans="1:6" x14ac:dyDescent="0.3">
      <c r="A2174" s="21"/>
      <c r="B2174" s="21"/>
      <c r="C2174" s="21"/>
      <c r="D2174" s="21"/>
      <c r="E2174" s="21"/>
      <c r="F2174" s="21"/>
    </row>
    <row r="2175" spans="1:6" x14ac:dyDescent="0.3">
      <c r="A2175" s="21"/>
      <c r="B2175" s="21"/>
      <c r="C2175" s="21"/>
      <c r="D2175" s="21"/>
      <c r="E2175" s="21"/>
      <c r="F2175" s="21"/>
    </row>
    <row r="2176" spans="1:6" x14ac:dyDescent="0.3">
      <c r="A2176" s="21"/>
      <c r="B2176" s="21"/>
      <c r="C2176" s="21"/>
      <c r="D2176" s="21"/>
      <c r="E2176" s="21"/>
      <c r="F2176" s="21"/>
    </row>
    <row r="2177" spans="1:6" x14ac:dyDescent="0.3">
      <c r="A2177" s="21"/>
      <c r="B2177" s="21"/>
      <c r="C2177" s="21"/>
      <c r="D2177" s="21"/>
      <c r="E2177" s="21"/>
      <c r="F2177" s="21"/>
    </row>
    <row r="2178" spans="1:6" x14ac:dyDescent="0.3">
      <c r="A2178" s="21"/>
      <c r="B2178" s="21"/>
      <c r="C2178" s="21"/>
      <c r="D2178" s="21"/>
      <c r="E2178" s="21"/>
      <c r="F2178" s="21"/>
    </row>
    <row r="2179" spans="1:6" x14ac:dyDescent="0.3">
      <c r="A2179" s="21"/>
      <c r="B2179" s="21"/>
      <c r="C2179" s="21"/>
      <c r="D2179" s="21"/>
      <c r="E2179" s="21"/>
      <c r="F2179" s="21"/>
    </row>
    <row r="2180" spans="1:6" x14ac:dyDescent="0.3">
      <c r="A2180" s="21"/>
      <c r="B2180" s="21"/>
      <c r="C2180" s="21"/>
      <c r="D2180" s="21"/>
      <c r="E2180" s="21"/>
      <c r="F2180" s="21"/>
    </row>
    <row r="2181" spans="1:6" x14ac:dyDescent="0.3">
      <c r="A2181" s="21"/>
      <c r="B2181" s="21"/>
      <c r="C2181" s="21"/>
      <c r="D2181" s="21"/>
      <c r="E2181" s="21"/>
      <c r="F2181" s="21"/>
    </row>
    <row r="2182" spans="1:6" x14ac:dyDescent="0.3">
      <c r="A2182" s="21"/>
      <c r="B2182" s="21"/>
      <c r="C2182" s="21"/>
      <c r="D2182" s="21"/>
      <c r="E2182" s="21"/>
      <c r="F2182" s="21"/>
    </row>
    <row r="2183" spans="1:6" x14ac:dyDescent="0.3">
      <c r="A2183" s="21"/>
      <c r="B2183" s="21"/>
      <c r="C2183" s="21"/>
      <c r="D2183" s="21"/>
      <c r="E2183" s="21"/>
      <c r="F2183" s="21"/>
    </row>
    <row r="2184" spans="1:6" x14ac:dyDescent="0.3">
      <c r="A2184" s="21"/>
      <c r="B2184" s="21"/>
      <c r="C2184" s="21"/>
      <c r="D2184" s="21"/>
      <c r="E2184" s="21"/>
      <c r="F2184" s="21"/>
    </row>
    <row r="2185" spans="1:6" x14ac:dyDescent="0.3">
      <c r="A2185" s="21"/>
      <c r="B2185" s="21"/>
      <c r="C2185" s="21"/>
      <c r="D2185" s="21"/>
      <c r="E2185" s="21"/>
      <c r="F2185" s="21"/>
    </row>
    <row r="2186" spans="1:6" x14ac:dyDescent="0.3">
      <c r="A2186" s="21"/>
      <c r="B2186" s="21"/>
      <c r="C2186" s="21"/>
      <c r="D2186" s="21"/>
      <c r="E2186" s="21"/>
      <c r="F2186" s="21"/>
    </row>
    <row r="2187" spans="1:6" x14ac:dyDescent="0.3">
      <c r="A2187" s="21"/>
      <c r="B2187" s="21"/>
      <c r="C2187" s="21"/>
      <c r="D2187" s="21"/>
      <c r="E2187" s="21"/>
      <c r="F2187" s="21"/>
    </row>
    <row r="2188" spans="1:6" x14ac:dyDescent="0.3">
      <c r="A2188" s="21"/>
      <c r="B2188" s="21"/>
      <c r="C2188" s="21"/>
      <c r="D2188" s="21"/>
      <c r="E2188" s="21"/>
      <c r="F2188" s="21"/>
    </row>
    <row r="2189" spans="1:6" x14ac:dyDescent="0.3">
      <c r="A2189" s="21"/>
      <c r="B2189" s="21"/>
      <c r="C2189" s="21"/>
      <c r="D2189" s="21"/>
      <c r="E2189" s="21"/>
      <c r="F2189" s="21"/>
    </row>
    <row r="2190" spans="1:6" x14ac:dyDescent="0.3">
      <c r="A2190" s="21"/>
      <c r="B2190" s="21"/>
      <c r="C2190" s="21"/>
      <c r="D2190" s="21"/>
      <c r="E2190" s="21"/>
      <c r="F2190" s="21"/>
    </row>
    <row r="2191" spans="1:6" x14ac:dyDescent="0.3">
      <c r="A2191" s="21"/>
      <c r="B2191" s="21"/>
      <c r="C2191" s="21"/>
      <c r="D2191" s="21"/>
      <c r="E2191" s="21"/>
      <c r="F2191" s="21"/>
    </row>
    <row r="2192" spans="1:6" x14ac:dyDescent="0.3">
      <c r="A2192" s="21"/>
      <c r="B2192" s="21"/>
      <c r="C2192" s="21"/>
      <c r="D2192" s="21"/>
      <c r="E2192" s="21"/>
      <c r="F2192" s="21"/>
    </row>
    <row r="2193" spans="1:6" x14ac:dyDescent="0.3">
      <c r="A2193" s="21"/>
      <c r="B2193" s="21"/>
      <c r="C2193" s="21"/>
      <c r="D2193" s="21"/>
      <c r="E2193" s="21"/>
      <c r="F2193" s="21"/>
    </row>
    <row r="2194" spans="1:6" x14ac:dyDescent="0.3">
      <c r="A2194" s="21"/>
      <c r="B2194" s="21"/>
      <c r="C2194" s="21"/>
      <c r="D2194" s="21"/>
      <c r="E2194" s="21"/>
      <c r="F2194" s="21"/>
    </row>
    <row r="2195" spans="1:6" x14ac:dyDescent="0.3">
      <c r="A2195" s="21"/>
      <c r="B2195" s="21"/>
      <c r="C2195" s="21"/>
      <c r="D2195" s="21"/>
      <c r="E2195" s="21"/>
      <c r="F2195" s="21"/>
    </row>
    <row r="2196" spans="1:6" x14ac:dyDescent="0.3">
      <c r="A2196" s="21"/>
      <c r="B2196" s="21"/>
      <c r="C2196" s="21"/>
      <c r="D2196" s="21"/>
      <c r="E2196" s="21"/>
      <c r="F2196" s="21"/>
    </row>
    <row r="2197" spans="1:6" x14ac:dyDescent="0.3">
      <c r="A2197" s="21"/>
      <c r="B2197" s="21"/>
      <c r="C2197" s="21"/>
      <c r="D2197" s="21"/>
      <c r="E2197" s="21"/>
      <c r="F2197" s="21"/>
    </row>
    <row r="2198" spans="1:6" x14ac:dyDescent="0.3">
      <c r="A2198" s="21"/>
      <c r="B2198" s="21"/>
      <c r="C2198" s="21"/>
      <c r="D2198" s="21"/>
      <c r="E2198" s="21"/>
      <c r="F2198" s="21"/>
    </row>
    <row r="2199" spans="1:6" x14ac:dyDescent="0.3">
      <c r="A2199" s="21"/>
      <c r="B2199" s="21"/>
      <c r="C2199" s="21"/>
      <c r="D2199" s="21"/>
      <c r="E2199" s="21"/>
      <c r="F2199" s="21"/>
    </row>
    <row r="2200" spans="1:6" x14ac:dyDescent="0.3">
      <c r="A2200" s="21"/>
      <c r="B2200" s="21"/>
      <c r="C2200" s="21"/>
      <c r="D2200" s="21"/>
      <c r="E2200" s="21"/>
      <c r="F2200" s="21"/>
    </row>
    <row r="2201" spans="1:6" x14ac:dyDescent="0.3">
      <c r="A2201" s="21"/>
      <c r="B2201" s="21"/>
      <c r="C2201" s="21"/>
      <c r="D2201" s="21"/>
      <c r="E2201" s="21"/>
      <c r="F2201" s="21"/>
    </row>
    <row r="2202" spans="1:6" x14ac:dyDescent="0.3">
      <c r="A2202" s="21"/>
      <c r="B2202" s="21"/>
      <c r="C2202" s="21"/>
      <c r="D2202" s="21"/>
      <c r="E2202" s="21"/>
      <c r="F2202" s="21"/>
    </row>
    <row r="2203" spans="1:6" x14ac:dyDescent="0.3">
      <c r="A2203" s="21"/>
      <c r="B2203" s="21"/>
      <c r="C2203" s="21"/>
      <c r="D2203" s="21"/>
      <c r="E2203" s="21"/>
      <c r="F2203" s="21"/>
    </row>
    <row r="2204" spans="1:6" x14ac:dyDescent="0.3">
      <c r="A2204" s="21"/>
      <c r="B2204" s="21"/>
      <c r="C2204" s="21"/>
      <c r="D2204" s="21"/>
      <c r="E2204" s="21"/>
      <c r="F2204" s="21"/>
    </row>
    <row r="2205" spans="1:6" x14ac:dyDescent="0.3">
      <c r="A2205" s="21"/>
      <c r="B2205" s="21"/>
      <c r="C2205" s="21"/>
      <c r="D2205" s="21"/>
      <c r="E2205" s="21"/>
      <c r="F2205" s="21"/>
    </row>
    <row r="2206" spans="1:6" x14ac:dyDescent="0.3">
      <c r="A2206" s="21"/>
      <c r="B2206" s="21"/>
      <c r="C2206" s="21"/>
      <c r="D2206" s="21"/>
      <c r="E2206" s="21"/>
      <c r="F2206" s="21"/>
    </row>
    <row r="2207" spans="1:6" x14ac:dyDescent="0.3">
      <c r="A2207" s="21"/>
      <c r="B2207" s="21"/>
      <c r="C2207" s="21"/>
      <c r="D2207" s="21"/>
      <c r="E2207" s="21"/>
      <c r="F2207" s="21"/>
    </row>
    <row r="2208" spans="1:6" x14ac:dyDescent="0.3">
      <c r="A2208" s="21"/>
      <c r="B2208" s="21"/>
      <c r="C2208" s="21"/>
      <c r="D2208" s="21"/>
      <c r="E2208" s="21"/>
      <c r="F2208" s="21"/>
    </row>
    <row r="2209" spans="1:6" x14ac:dyDescent="0.3">
      <c r="A2209" s="21"/>
      <c r="B2209" s="21"/>
      <c r="C2209" s="21"/>
      <c r="D2209" s="21"/>
      <c r="E2209" s="21"/>
      <c r="F2209" s="21"/>
    </row>
    <row r="2210" spans="1:6" x14ac:dyDescent="0.3">
      <c r="A2210" s="21"/>
      <c r="B2210" s="21"/>
      <c r="C2210" s="21"/>
      <c r="D2210" s="21"/>
      <c r="E2210" s="21"/>
      <c r="F2210" s="21"/>
    </row>
    <row r="2211" spans="1:6" x14ac:dyDescent="0.3">
      <c r="A2211" s="21"/>
      <c r="B2211" s="21"/>
      <c r="C2211" s="21"/>
      <c r="D2211" s="21"/>
      <c r="E2211" s="21"/>
      <c r="F2211" s="21"/>
    </row>
    <row r="2212" spans="1:6" x14ac:dyDescent="0.3">
      <c r="A2212" s="21"/>
      <c r="B2212" s="21"/>
      <c r="C2212" s="21"/>
      <c r="D2212" s="21"/>
      <c r="E2212" s="21"/>
      <c r="F2212" s="21"/>
    </row>
    <row r="2213" spans="1:6" x14ac:dyDescent="0.3">
      <c r="A2213" s="21"/>
      <c r="B2213" s="21"/>
      <c r="C2213" s="21"/>
      <c r="D2213" s="21"/>
      <c r="E2213" s="21"/>
      <c r="F2213" s="21"/>
    </row>
    <row r="2214" spans="1:6" x14ac:dyDescent="0.3">
      <c r="A2214" s="21"/>
      <c r="B2214" s="21"/>
      <c r="C2214" s="21"/>
      <c r="D2214" s="21"/>
      <c r="E2214" s="21"/>
      <c r="F2214" s="21"/>
    </row>
    <row r="2215" spans="1:6" x14ac:dyDescent="0.3">
      <c r="A2215" s="21"/>
      <c r="B2215" s="21"/>
      <c r="C2215" s="21"/>
      <c r="D2215" s="21"/>
      <c r="E2215" s="21"/>
      <c r="F2215" s="21"/>
    </row>
    <row r="2216" spans="1:6" x14ac:dyDescent="0.3">
      <c r="A2216" s="21"/>
      <c r="B2216" s="21"/>
      <c r="C2216" s="21"/>
      <c r="D2216" s="21"/>
      <c r="E2216" s="21"/>
      <c r="F2216" s="21"/>
    </row>
    <row r="2217" spans="1:6" x14ac:dyDescent="0.3">
      <c r="A2217" s="21"/>
      <c r="B2217" s="21"/>
      <c r="C2217" s="21"/>
      <c r="D2217" s="21"/>
      <c r="E2217" s="21"/>
      <c r="F2217" s="21"/>
    </row>
    <row r="2218" spans="1:6" x14ac:dyDescent="0.3">
      <c r="A2218" s="21"/>
      <c r="B2218" s="21"/>
      <c r="C2218" s="21"/>
      <c r="D2218" s="21"/>
      <c r="E2218" s="21"/>
      <c r="F2218" s="21"/>
    </row>
    <row r="2219" spans="1:6" x14ac:dyDescent="0.3">
      <c r="A2219" s="21"/>
      <c r="B2219" s="21"/>
      <c r="C2219" s="21"/>
      <c r="D2219" s="21"/>
      <c r="E2219" s="21"/>
      <c r="F2219" s="21"/>
    </row>
    <row r="2220" spans="1:6" x14ac:dyDescent="0.3">
      <c r="A2220" s="21"/>
      <c r="B2220" s="21"/>
      <c r="C2220" s="21"/>
      <c r="D2220" s="21"/>
      <c r="E2220" s="21"/>
      <c r="F2220" s="21"/>
    </row>
    <row r="2221" spans="1:6" x14ac:dyDescent="0.3">
      <c r="A2221" s="21"/>
      <c r="B2221" s="21"/>
      <c r="C2221" s="21"/>
      <c r="D2221" s="21"/>
      <c r="E2221" s="21"/>
      <c r="F2221" s="21"/>
    </row>
    <row r="2222" spans="1:6" x14ac:dyDescent="0.3">
      <c r="A2222" s="21"/>
      <c r="B2222" s="21"/>
      <c r="C2222" s="21"/>
      <c r="D2222" s="21"/>
      <c r="E2222" s="21"/>
      <c r="F2222" s="21"/>
    </row>
    <row r="2223" spans="1:6" x14ac:dyDescent="0.3">
      <c r="A2223" s="21"/>
      <c r="B2223" s="21"/>
      <c r="C2223" s="21"/>
      <c r="D2223" s="21"/>
      <c r="E2223" s="21"/>
      <c r="F2223" s="21"/>
    </row>
    <row r="2224" spans="1:6" x14ac:dyDescent="0.3">
      <c r="A2224" s="21"/>
      <c r="B2224" s="21"/>
      <c r="C2224" s="21"/>
      <c r="D2224" s="21"/>
      <c r="E2224" s="21"/>
      <c r="F2224" s="21"/>
    </row>
    <row r="2225" spans="1:6" x14ac:dyDescent="0.3">
      <c r="A2225" s="21"/>
      <c r="B2225" s="21"/>
      <c r="C2225" s="21"/>
      <c r="D2225" s="21"/>
      <c r="E2225" s="21"/>
      <c r="F2225" s="21"/>
    </row>
    <row r="2226" spans="1:6" x14ac:dyDescent="0.3">
      <c r="A2226" s="21"/>
      <c r="B2226" s="21"/>
      <c r="C2226" s="21"/>
      <c r="D2226" s="21"/>
      <c r="E2226" s="21"/>
      <c r="F2226" s="21"/>
    </row>
    <row r="2227" spans="1:6" x14ac:dyDescent="0.3">
      <c r="A2227" s="21"/>
      <c r="B2227" s="21"/>
      <c r="C2227" s="21"/>
      <c r="D2227" s="21"/>
      <c r="E2227" s="21"/>
      <c r="F2227" s="21"/>
    </row>
    <row r="2228" spans="1:6" x14ac:dyDescent="0.3">
      <c r="A2228" s="21"/>
      <c r="B2228" s="21"/>
      <c r="C2228" s="21"/>
      <c r="D2228" s="21"/>
      <c r="E2228" s="21"/>
      <c r="F2228" s="21"/>
    </row>
    <row r="2229" spans="1:6" x14ac:dyDescent="0.3">
      <c r="A2229" s="21"/>
      <c r="B2229" s="21"/>
      <c r="C2229" s="21"/>
      <c r="D2229" s="21"/>
      <c r="E2229" s="21"/>
      <c r="F2229" s="21"/>
    </row>
    <row r="2230" spans="1:6" x14ac:dyDescent="0.3">
      <c r="A2230" s="21"/>
      <c r="B2230" s="21"/>
      <c r="C2230" s="21"/>
      <c r="D2230" s="21"/>
      <c r="E2230" s="21"/>
      <c r="F2230" s="21"/>
    </row>
    <row r="2231" spans="1:6" x14ac:dyDescent="0.3">
      <c r="A2231" s="21"/>
      <c r="B2231" s="21"/>
      <c r="C2231" s="21"/>
      <c r="D2231" s="21"/>
      <c r="E2231" s="21"/>
      <c r="F2231" s="21"/>
    </row>
    <row r="2232" spans="1:6" x14ac:dyDescent="0.3">
      <c r="A2232" s="21"/>
      <c r="B2232" s="21"/>
      <c r="C2232" s="21"/>
      <c r="D2232" s="21"/>
      <c r="E2232" s="21"/>
      <c r="F2232" s="21"/>
    </row>
    <row r="2233" spans="1:6" x14ac:dyDescent="0.3">
      <c r="A2233" s="21"/>
      <c r="B2233" s="21"/>
      <c r="C2233" s="21"/>
      <c r="D2233" s="21"/>
      <c r="E2233" s="21"/>
      <c r="F2233" s="21"/>
    </row>
    <row r="2234" spans="1:6" x14ac:dyDescent="0.3">
      <c r="A2234" s="21"/>
      <c r="B2234" s="21"/>
      <c r="C2234" s="21"/>
      <c r="D2234" s="21"/>
      <c r="E2234" s="21"/>
      <c r="F2234" s="21"/>
    </row>
    <row r="2235" spans="1:6" x14ac:dyDescent="0.3">
      <c r="A2235" s="21"/>
      <c r="B2235" s="21"/>
      <c r="C2235" s="21"/>
      <c r="D2235" s="21"/>
      <c r="E2235" s="21"/>
      <c r="F2235" s="21"/>
    </row>
    <row r="2236" spans="1:6" x14ac:dyDescent="0.3">
      <c r="A2236" s="21"/>
      <c r="B2236" s="21"/>
      <c r="C2236" s="21"/>
      <c r="D2236" s="21"/>
      <c r="E2236" s="21"/>
      <c r="F2236" s="21"/>
    </row>
    <row r="2237" spans="1:6" x14ac:dyDescent="0.3">
      <c r="A2237" s="21"/>
      <c r="B2237" s="21"/>
      <c r="C2237" s="21"/>
      <c r="D2237" s="21"/>
      <c r="E2237" s="21"/>
      <c r="F2237" s="21"/>
    </row>
    <row r="2238" spans="1:6" x14ac:dyDescent="0.3">
      <c r="A2238" s="21"/>
      <c r="B2238" s="21"/>
      <c r="C2238" s="21"/>
      <c r="D2238" s="21"/>
      <c r="E2238" s="21"/>
      <c r="F2238" s="21"/>
    </row>
    <row r="2239" spans="1:6" x14ac:dyDescent="0.3">
      <c r="A2239" s="21"/>
      <c r="B2239" s="21"/>
      <c r="C2239" s="21"/>
      <c r="D2239" s="21"/>
      <c r="E2239" s="21"/>
      <c r="F2239" s="21"/>
    </row>
    <row r="2240" spans="1:6" x14ac:dyDescent="0.3">
      <c r="A2240" s="21"/>
      <c r="B2240" s="21"/>
      <c r="C2240" s="21"/>
      <c r="D2240" s="21"/>
      <c r="E2240" s="21"/>
      <c r="F2240" s="21"/>
    </row>
    <row r="2241" spans="1:6" x14ac:dyDescent="0.3">
      <c r="A2241" s="21"/>
      <c r="B2241" s="21"/>
      <c r="C2241" s="21"/>
      <c r="D2241" s="21"/>
      <c r="E2241" s="21"/>
      <c r="F2241" s="21"/>
    </row>
    <row r="2242" spans="1:6" x14ac:dyDescent="0.3">
      <c r="A2242" s="21"/>
      <c r="B2242" s="21"/>
      <c r="C2242" s="21"/>
      <c r="D2242" s="21"/>
      <c r="E2242" s="21"/>
      <c r="F2242" s="21"/>
    </row>
    <row r="2243" spans="1:6" x14ac:dyDescent="0.3">
      <c r="A2243" s="21"/>
      <c r="B2243" s="21"/>
      <c r="C2243" s="21"/>
      <c r="D2243" s="21"/>
      <c r="E2243" s="21"/>
      <c r="F2243" s="21"/>
    </row>
    <row r="2244" spans="1:6" x14ac:dyDescent="0.3">
      <c r="A2244" s="21"/>
      <c r="B2244" s="21"/>
      <c r="C2244" s="21"/>
      <c r="D2244" s="21"/>
      <c r="E2244" s="21"/>
      <c r="F2244" s="21"/>
    </row>
    <row r="2245" spans="1:6" x14ac:dyDescent="0.3">
      <c r="A2245" s="21"/>
      <c r="B2245" s="21"/>
      <c r="C2245" s="21"/>
      <c r="D2245" s="21"/>
      <c r="E2245" s="21"/>
      <c r="F2245" s="21"/>
    </row>
    <row r="2246" spans="1:6" x14ac:dyDescent="0.3">
      <c r="A2246" s="21"/>
      <c r="B2246" s="21"/>
      <c r="C2246" s="21"/>
      <c r="D2246" s="21"/>
      <c r="E2246" s="21"/>
      <c r="F2246" s="21"/>
    </row>
    <row r="2247" spans="1:6" x14ac:dyDescent="0.3">
      <c r="A2247" s="21"/>
      <c r="B2247" s="21"/>
      <c r="C2247" s="21"/>
      <c r="D2247" s="21"/>
      <c r="E2247" s="21"/>
      <c r="F2247" s="21"/>
    </row>
    <row r="2248" spans="1:6" x14ac:dyDescent="0.3">
      <c r="A2248" s="21"/>
      <c r="B2248" s="21"/>
      <c r="C2248" s="21"/>
      <c r="D2248" s="21"/>
      <c r="E2248" s="21"/>
      <c r="F2248" s="21"/>
    </row>
    <row r="2249" spans="1:6" x14ac:dyDescent="0.3">
      <c r="A2249" s="21"/>
      <c r="B2249" s="21"/>
      <c r="C2249" s="21"/>
      <c r="D2249" s="21"/>
      <c r="E2249" s="21"/>
      <c r="F2249" s="21"/>
    </row>
    <row r="2250" spans="1:6" x14ac:dyDescent="0.3">
      <c r="A2250" s="21"/>
      <c r="B2250" s="21"/>
      <c r="C2250" s="21"/>
      <c r="D2250" s="21"/>
      <c r="E2250" s="21"/>
      <c r="F2250" s="21"/>
    </row>
    <row r="2251" spans="1:6" x14ac:dyDescent="0.3">
      <c r="A2251" s="21"/>
      <c r="B2251" s="21"/>
      <c r="C2251" s="21"/>
      <c r="D2251" s="21"/>
      <c r="E2251" s="21"/>
      <c r="F2251" s="21"/>
    </row>
    <row r="2252" spans="1:6" x14ac:dyDescent="0.3">
      <c r="A2252" s="21"/>
      <c r="B2252" s="21"/>
      <c r="C2252" s="21"/>
      <c r="D2252" s="21"/>
      <c r="E2252" s="21"/>
      <c r="F2252" s="21"/>
    </row>
    <row r="2253" spans="1:6" x14ac:dyDescent="0.3">
      <c r="A2253" s="21"/>
      <c r="B2253" s="21"/>
      <c r="C2253" s="21"/>
      <c r="D2253" s="21"/>
      <c r="E2253" s="21"/>
      <c r="F2253" s="21"/>
    </row>
    <row r="2254" spans="1:6" x14ac:dyDescent="0.3">
      <c r="A2254" s="21"/>
      <c r="B2254" s="21"/>
      <c r="C2254" s="21"/>
      <c r="D2254" s="21"/>
      <c r="E2254" s="21"/>
      <c r="F2254" s="21"/>
    </row>
    <row r="2255" spans="1:6" x14ac:dyDescent="0.3">
      <c r="A2255" s="21"/>
      <c r="B2255" s="21"/>
      <c r="C2255" s="21"/>
      <c r="D2255" s="21"/>
      <c r="E2255" s="21"/>
      <c r="F2255" s="21"/>
    </row>
    <row r="2256" spans="1:6" x14ac:dyDescent="0.3">
      <c r="A2256" s="21"/>
      <c r="B2256" s="21"/>
      <c r="C2256" s="21"/>
      <c r="D2256" s="21"/>
      <c r="E2256" s="21"/>
      <c r="F2256" s="21"/>
    </row>
    <row r="2257" spans="1:6" x14ac:dyDescent="0.3">
      <c r="A2257" s="21"/>
      <c r="B2257" s="21"/>
      <c r="C2257" s="21"/>
      <c r="D2257" s="21"/>
      <c r="E2257" s="21"/>
      <c r="F2257" s="21"/>
    </row>
    <row r="2258" spans="1:6" x14ac:dyDescent="0.3">
      <c r="A2258" s="21"/>
      <c r="B2258" s="21"/>
      <c r="C2258" s="21"/>
      <c r="D2258" s="21"/>
      <c r="E2258" s="21"/>
      <c r="F2258" s="21"/>
    </row>
    <row r="2259" spans="1:6" x14ac:dyDescent="0.3">
      <c r="A2259" s="21"/>
      <c r="B2259" s="21"/>
      <c r="C2259" s="21"/>
      <c r="D2259" s="21"/>
      <c r="E2259" s="21"/>
      <c r="F2259" s="21"/>
    </row>
    <row r="2260" spans="1:6" x14ac:dyDescent="0.3">
      <c r="A2260" s="21"/>
      <c r="B2260" s="21"/>
      <c r="C2260" s="21"/>
      <c r="D2260" s="21"/>
      <c r="E2260" s="21"/>
      <c r="F2260" s="21"/>
    </row>
    <row r="2261" spans="1:6" x14ac:dyDescent="0.3">
      <c r="A2261" s="21"/>
      <c r="B2261" s="21"/>
      <c r="C2261" s="21"/>
      <c r="D2261" s="21"/>
      <c r="E2261" s="21"/>
      <c r="F2261" s="21"/>
    </row>
    <row r="2262" spans="1:6" x14ac:dyDescent="0.3">
      <c r="A2262" s="21"/>
      <c r="B2262" s="21"/>
      <c r="C2262" s="21"/>
      <c r="D2262" s="21"/>
      <c r="E2262" s="21"/>
      <c r="F2262" s="21"/>
    </row>
    <row r="2263" spans="1:6" x14ac:dyDescent="0.3">
      <c r="A2263" s="21"/>
      <c r="B2263" s="21"/>
      <c r="C2263" s="21"/>
      <c r="D2263" s="21"/>
      <c r="E2263" s="21"/>
      <c r="F2263" s="21"/>
    </row>
    <row r="2264" spans="1:6" x14ac:dyDescent="0.3">
      <c r="A2264" s="21"/>
      <c r="B2264" s="21"/>
      <c r="C2264" s="21"/>
      <c r="D2264" s="21"/>
      <c r="E2264" s="21"/>
      <c r="F2264" s="21"/>
    </row>
    <row r="2265" spans="1:6" x14ac:dyDescent="0.3">
      <c r="A2265" s="21"/>
      <c r="B2265" s="21"/>
      <c r="C2265" s="21"/>
      <c r="D2265" s="21"/>
      <c r="E2265" s="21"/>
      <c r="F2265" s="21"/>
    </row>
    <row r="2266" spans="1:6" x14ac:dyDescent="0.3">
      <c r="A2266" s="21"/>
      <c r="B2266" s="21"/>
      <c r="C2266" s="21"/>
      <c r="D2266" s="21"/>
      <c r="E2266" s="21"/>
      <c r="F2266" s="21"/>
    </row>
    <row r="2267" spans="1:6" x14ac:dyDescent="0.3">
      <c r="A2267" s="21"/>
      <c r="B2267" s="21"/>
      <c r="C2267" s="21"/>
      <c r="D2267" s="21"/>
      <c r="E2267" s="21"/>
      <c r="F2267" s="21"/>
    </row>
    <row r="2268" spans="1:6" x14ac:dyDescent="0.3">
      <c r="A2268" s="21"/>
      <c r="B2268" s="21"/>
      <c r="C2268" s="21"/>
      <c r="D2268" s="21"/>
      <c r="E2268" s="21"/>
      <c r="F2268" s="21"/>
    </row>
    <row r="2269" spans="1:6" x14ac:dyDescent="0.3">
      <c r="A2269" s="21"/>
      <c r="B2269" s="21"/>
      <c r="C2269" s="21"/>
      <c r="D2269" s="21"/>
      <c r="E2269" s="21"/>
      <c r="F2269" s="21"/>
    </row>
    <row r="2270" spans="1:6" x14ac:dyDescent="0.3">
      <c r="A2270" s="21"/>
      <c r="B2270" s="21"/>
      <c r="C2270" s="21"/>
      <c r="D2270" s="21"/>
      <c r="E2270" s="21"/>
      <c r="F2270" s="21"/>
    </row>
    <row r="2271" spans="1:6" x14ac:dyDescent="0.3">
      <c r="A2271" s="21"/>
      <c r="B2271" s="21"/>
      <c r="C2271" s="21"/>
      <c r="D2271" s="21"/>
      <c r="E2271" s="21"/>
      <c r="F2271" s="21"/>
    </row>
    <row r="2272" spans="1:6" x14ac:dyDescent="0.3">
      <c r="A2272" s="21"/>
      <c r="B2272" s="21"/>
      <c r="C2272" s="21"/>
      <c r="D2272" s="21"/>
      <c r="E2272" s="21"/>
      <c r="F2272" s="21"/>
    </row>
    <row r="2273" spans="1:6" x14ac:dyDescent="0.3">
      <c r="A2273" s="21"/>
      <c r="B2273" s="21"/>
      <c r="C2273" s="21"/>
      <c r="D2273" s="21"/>
      <c r="E2273" s="21"/>
      <c r="F2273" s="21"/>
    </row>
    <row r="2274" spans="1:6" x14ac:dyDescent="0.3">
      <c r="A2274" s="21"/>
      <c r="B2274" s="21"/>
      <c r="C2274" s="21"/>
      <c r="D2274" s="21"/>
      <c r="E2274" s="21"/>
      <c r="F2274" s="21"/>
    </row>
    <row r="2275" spans="1:6" x14ac:dyDescent="0.3">
      <c r="A2275" s="21"/>
      <c r="B2275" s="21"/>
      <c r="C2275" s="21"/>
      <c r="D2275" s="21"/>
      <c r="E2275" s="21"/>
      <c r="F2275" s="21"/>
    </row>
    <row r="2276" spans="1:6" x14ac:dyDescent="0.3">
      <c r="A2276" s="21"/>
      <c r="B2276" s="21"/>
      <c r="C2276" s="21"/>
      <c r="D2276" s="21"/>
      <c r="E2276" s="21"/>
      <c r="F2276" s="21"/>
    </row>
    <row r="2277" spans="1:6" x14ac:dyDescent="0.3">
      <c r="A2277" s="21"/>
      <c r="B2277" s="21"/>
      <c r="C2277" s="21"/>
      <c r="D2277" s="21"/>
      <c r="E2277" s="21"/>
      <c r="F2277" s="21"/>
    </row>
    <row r="2278" spans="1:6" x14ac:dyDescent="0.3">
      <c r="A2278" s="21"/>
      <c r="B2278" s="21"/>
      <c r="C2278" s="21"/>
      <c r="D2278" s="21"/>
      <c r="E2278" s="21"/>
      <c r="F2278" s="21"/>
    </row>
    <row r="2279" spans="1:6" x14ac:dyDescent="0.3">
      <c r="A2279" s="21"/>
      <c r="B2279" s="21"/>
      <c r="C2279" s="21"/>
      <c r="D2279" s="21"/>
      <c r="E2279" s="21"/>
      <c r="F2279" s="21"/>
    </row>
    <row r="2280" spans="1:6" x14ac:dyDescent="0.3">
      <c r="A2280" s="21"/>
      <c r="B2280" s="21"/>
      <c r="C2280" s="21"/>
      <c r="D2280" s="21"/>
      <c r="E2280" s="21"/>
      <c r="F2280" s="21"/>
    </row>
    <row r="2281" spans="1:6" x14ac:dyDescent="0.3">
      <c r="A2281" s="21"/>
      <c r="B2281" s="21"/>
      <c r="C2281" s="21"/>
      <c r="D2281" s="21"/>
      <c r="E2281" s="21"/>
      <c r="F2281" s="21"/>
    </row>
    <row r="2282" spans="1:6" x14ac:dyDescent="0.3">
      <c r="A2282" s="21"/>
      <c r="B2282" s="21"/>
      <c r="C2282" s="21"/>
      <c r="D2282" s="21"/>
      <c r="E2282" s="21"/>
      <c r="F2282" s="21"/>
    </row>
    <row r="2283" spans="1:6" x14ac:dyDescent="0.3">
      <c r="A2283" s="21"/>
      <c r="B2283" s="21"/>
      <c r="C2283" s="21"/>
      <c r="D2283" s="21"/>
      <c r="E2283" s="21"/>
      <c r="F2283" s="21"/>
    </row>
    <row r="2284" spans="1:6" x14ac:dyDescent="0.3">
      <c r="A2284" s="21"/>
      <c r="B2284" s="21"/>
      <c r="C2284" s="21"/>
      <c r="D2284" s="21"/>
      <c r="E2284" s="21"/>
      <c r="F2284" s="21"/>
    </row>
    <row r="2285" spans="1:6" x14ac:dyDescent="0.3">
      <c r="A2285" s="21"/>
      <c r="B2285" s="21"/>
      <c r="C2285" s="21"/>
      <c r="D2285" s="21"/>
      <c r="E2285" s="21"/>
      <c r="F2285" s="21"/>
    </row>
    <row r="2286" spans="1:6" x14ac:dyDescent="0.3">
      <c r="A2286" s="21"/>
      <c r="B2286" s="21"/>
      <c r="C2286" s="21"/>
      <c r="D2286" s="21"/>
      <c r="E2286" s="21"/>
      <c r="F2286" s="21"/>
    </row>
    <row r="2287" spans="1:6" x14ac:dyDescent="0.3">
      <c r="A2287" s="21"/>
      <c r="B2287" s="21"/>
      <c r="C2287" s="21"/>
      <c r="D2287" s="21"/>
      <c r="E2287" s="21"/>
      <c r="F2287" s="21"/>
    </row>
    <row r="2288" spans="1:6" x14ac:dyDescent="0.3">
      <c r="A2288" s="21"/>
      <c r="B2288" s="21"/>
      <c r="C2288" s="21"/>
      <c r="D2288" s="21"/>
      <c r="E2288" s="21"/>
      <c r="F2288" s="21"/>
    </row>
    <row r="2289" spans="1:6" x14ac:dyDescent="0.3">
      <c r="A2289" s="21"/>
      <c r="B2289" s="21"/>
      <c r="C2289" s="21"/>
      <c r="D2289" s="21"/>
      <c r="E2289" s="21"/>
      <c r="F2289" s="21"/>
    </row>
    <row r="2290" spans="1:6" x14ac:dyDescent="0.3">
      <c r="A2290" s="21"/>
      <c r="B2290" s="21"/>
      <c r="C2290" s="21"/>
      <c r="D2290" s="21"/>
      <c r="E2290" s="21"/>
      <c r="F2290" s="21"/>
    </row>
    <row r="2291" spans="1:6" x14ac:dyDescent="0.3">
      <c r="A2291" s="21"/>
      <c r="B2291" s="21"/>
      <c r="C2291" s="21"/>
      <c r="D2291" s="21"/>
      <c r="E2291" s="21"/>
      <c r="F2291" s="21"/>
    </row>
    <row r="2292" spans="1:6" x14ac:dyDescent="0.3">
      <c r="A2292" s="21"/>
      <c r="B2292" s="21"/>
      <c r="C2292" s="21"/>
      <c r="D2292" s="21"/>
      <c r="E2292" s="21"/>
      <c r="F2292" s="21"/>
    </row>
    <row r="2293" spans="1:6" x14ac:dyDescent="0.3">
      <c r="A2293" s="21"/>
      <c r="B2293" s="21"/>
      <c r="C2293" s="21"/>
      <c r="D2293" s="21"/>
      <c r="E2293" s="21"/>
      <c r="F2293" s="21"/>
    </row>
    <row r="2294" spans="1:6" x14ac:dyDescent="0.3">
      <c r="A2294" s="21"/>
      <c r="B2294" s="21"/>
      <c r="C2294" s="21"/>
      <c r="D2294" s="21"/>
      <c r="E2294" s="21"/>
      <c r="F2294" s="21"/>
    </row>
    <row r="2295" spans="1:6" x14ac:dyDescent="0.3">
      <c r="A2295" s="21"/>
      <c r="B2295" s="21"/>
      <c r="C2295" s="21"/>
      <c r="D2295" s="21"/>
      <c r="E2295" s="21"/>
      <c r="F2295" s="21"/>
    </row>
    <row r="2296" spans="1:6" x14ac:dyDescent="0.3">
      <c r="A2296" s="21"/>
      <c r="B2296" s="21"/>
      <c r="C2296" s="21"/>
      <c r="D2296" s="21"/>
      <c r="E2296" s="21"/>
      <c r="F2296" s="21"/>
    </row>
    <row r="2297" spans="1:6" x14ac:dyDescent="0.3">
      <c r="A2297" s="21"/>
      <c r="B2297" s="21"/>
      <c r="C2297" s="21"/>
      <c r="D2297" s="21"/>
      <c r="E2297" s="21"/>
      <c r="F2297" s="21"/>
    </row>
    <row r="2298" spans="1:6" x14ac:dyDescent="0.3">
      <c r="A2298" s="21"/>
      <c r="B2298" s="21"/>
      <c r="C2298" s="21"/>
      <c r="D2298" s="21"/>
      <c r="E2298" s="21"/>
      <c r="F2298" s="21"/>
    </row>
    <row r="2299" spans="1:6" x14ac:dyDescent="0.3">
      <c r="A2299" s="21"/>
      <c r="B2299" s="21"/>
      <c r="C2299" s="21"/>
      <c r="D2299" s="21"/>
      <c r="E2299" s="21"/>
      <c r="F2299" s="21"/>
    </row>
    <row r="2300" spans="1:6" x14ac:dyDescent="0.3">
      <c r="A2300" s="21"/>
      <c r="B2300" s="21"/>
      <c r="C2300" s="21"/>
      <c r="D2300" s="21"/>
      <c r="E2300" s="21"/>
      <c r="F2300" s="21"/>
    </row>
    <row r="2301" spans="1:6" x14ac:dyDescent="0.3">
      <c r="A2301" s="21"/>
      <c r="B2301" s="21"/>
      <c r="C2301" s="21"/>
      <c r="D2301" s="21"/>
      <c r="E2301" s="21"/>
      <c r="F2301" s="21"/>
    </row>
    <row r="2302" spans="1:6" x14ac:dyDescent="0.3">
      <c r="A2302" s="21"/>
      <c r="B2302" s="21"/>
      <c r="C2302" s="21"/>
      <c r="D2302" s="21"/>
      <c r="E2302" s="21"/>
      <c r="F2302" s="21"/>
    </row>
    <row r="2303" spans="1:6" x14ac:dyDescent="0.3">
      <c r="A2303" s="21"/>
      <c r="B2303" s="21"/>
      <c r="C2303" s="21"/>
      <c r="D2303" s="21"/>
      <c r="E2303" s="21"/>
      <c r="F2303" s="21"/>
    </row>
    <row r="2304" spans="1:6" x14ac:dyDescent="0.3">
      <c r="A2304" s="21"/>
      <c r="B2304" s="21"/>
      <c r="C2304" s="21"/>
      <c r="D2304" s="21"/>
      <c r="E2304" s="21"/>
      <c r="F2304" s="21"/>
    </row>
    <row r="2305" spans="1:6" x14ac:dyDescent="0.3">
      <c r="A2305" s="21"/>
      <c r="B2305" s="21"/>
      <c r="C2305" s="21"/>
      <c r="D2305" s="21"/>
      <c r="E2305" s="21"/>
      <c r="F2305" s="21"/>
    </row>
    <row r="2306" spans="1:6" x14ac:dyDescent="0.3">
      <c r="A2306" s="21"/>
      <c r="B2306" s="21"/>
      <c r="C2306" s="21"/>
      <c r="D2306" s="21"/>
      <c r="E2306" s="21"/>
      <c r="F2306" s="21"/>
    </row>
    <row r="2307" spans="1:6" x14ac:dyDescent="0.3">
      <c r="A2307" s="21"/>
      <c r="B2307" s="21"/>
      <c r="C2307" s="21"/>
      <c r="D2307" s="21"/>
      <c r="E2307" s="21"/>
      <c r="F2307" s="21"/>
    </row>
    <row r="2308" spans="1:6" x14ac:dyDescent="0.3">
      <c r="A2308" s="21"/>
      <c r="B2308" s="21"/>
      <c r="C2308" s="21"/>
      <c r="D2308" s="21"/>
      <c r="E2308" s="21"/>
      <c r="F2308" s="21"/>
    </row>
    <row r="2309" spans="1:6" x14ac:dyDescent="0.3">
      <c r="A2309" s="21"/>
      <c r="B2309" s="21"/>
      <c r="C2309" s="21"/>
      <c r="D2309" s="21"/>
      <c r="E2309" s="21"/>
      <c r="F2309" s="21"/>
    </row>
    <row r="2310" spans="1:6" x14ac:dyDescent="0.3">
      <c r="A2310" s="21"/>
      <c r="B2310" s="21"/>
      <c r="C2310" s="21"/>
      <c r="D2310" s="21"/>
      <c r="E2310" s="21"/>
      <c r="F2310" s="21"/>
    </row>
    <row r="2311" spans="1:6" x14ac:dyDescent="0.3">
      <c r="A2311" s="21"/>
      <c r="B2311" s="21"/>
      <c r="C2311" s="21"/>
      <c r="D2311" s="21"/>
      <c r="E2311" s="21"/>
      <c r="F2311" s="21"/>
    </row>
    <row r="2312" spans="1:6" x14ac:dyDescent="0.3">
      <c r="A2312" s="21"/>
      <c r="B2312" s="21"/>
      <c r="C2312" s="21"/>
      <c r="D2312" s="21"/>
      <c r="E2312" s="21"/>
      <c r="F2312" s="21"/>
    </row>
    <row r="2313" spans="1:6" x14ac:dyDescent="0.3">
      <c r="A2313" s="21"/>
      <c r="B2313" s="21"/>
      <c r="C2313" s="21"/>
      <c r="D2313" s="21"/>
      <c r="E2313" s="21"/>
      <c r="F2313" s="21"/>
    </row>
    <row r="2314" spans="1:6" x14ac:dyDescent="0.3">
      <c r="A2314" s="21"/>
      <c r="B2314" s="21"/>
      <c r="C2314" s="21"/>
      <c r="D2314" s="21"/>
      <c r="E2314" s="21"/>
      <c r="F2314" s="21"/>
    </row>
    <row r="2315" spans="1:6" x14ac:dyDescent="0.3">
      <c r="A2315" s="21"/>
      <c r="B2315" s="21"/>
      <c r="C2315" s="21"/>
      <c r="D2315" s="21"/>
      <c r="E2315" s="21"/>
      <c r="F2315" s="21"/>
    </row>
    <row r="2316" spans="1:6" x14ac:dyDescent="0.3">
      <c r="A2316" s="21"/>
      <c r="B2316" s="21"/>
      <c r="C2316" s="21"/>
      <c r="D2316" s="21"/>
      <c r="E2316" s="21"/>
      <c r="F2316" s="21"/>
    </row>
    <row r="2317" spans="1:6" x14ac:dyDescent="0.3">
      <c r="A2317" s="21"/>
      <c r="B2317" s="21"/>
      <c r="C2317" s="21"/>
      <c r="D2317" s="21"/>
      <c r="E2317" s="21"/>
      <c r="F2317" s="21"/>
    </row>
    <row r="2318" spans="1:6" x14ac:dyDescent="0.3">
      <c r="A2318" s="21"/>
      <c r="B2318" s="21"/>
      <c r="C2318" s="21"/>
      <c r="D2318" s="21"/>
      <c r="E2318" s="21"/>
      <c r="F2318" s="21"/>
    </row>
    <row r="2319" spans="1:6" x14ac:dyDescent="0.3">
      <c r="A2319" s="21"/>
      <c r="B2319" s="21"/>
      <c r="C2319" s="21"/>
      <c r="D2319" s="21"/>
      <c r="E2319" s="21"/>
      <c r="F2319" s="21"/>
    </row>
    <row r="2320" spans="1:6" x14ac:dyDescent="0.3">
      <c r="A2320" s="21"/>
      <c r="B2320" s="21"/>
      <c r="C2320" s="21"/>
      <c r="D2320" s="21"/>
      <c r="E2320" s="21"/>
      <c r="F2320" s="21"/>
    </row>
    <row r="2321" spans="1:6" x14ac:dyDescent="0.3">
      <c r="A2321" s="21"/>
      <c r="B2321" s="21"/>
      <c r="C2321" s="21"/>
      <c r="D2321" s="21"/>
      <c r="E2321" s="21"/>
      <c r="F2321" s="21"/>
    </row>
    <row r="2322" spans="1:6" x14ac:dyDescent="0.3">
      <c r="A2322" s="21"/>
      <c r="B2322" s="21"/>
      <c r="C2322" s="21"/>
      <c r="D2322" s="21"/>
      <c r="E2322" s="21"/>
      <c r="F2322" s="21"/>
    </row>
    <row r="2323" spans="1:6" x14ac:dyDescent="0.3">
      <c r="A2323" s="21"/>
      <c r="B2323" s="21"/>
      <c r="C2323" s="21"/>
      <c r="D2323" s="21"/>
      <c r="E2323" s="21"/>
      <c r="F2323" s="21"/>
    </row>
    <row r="2324" spans="1:6" x14ac:dyDescent="0.3">
      <c r="A2324" s="21"/>
      <c r="B2324" s="21"/>
      <c r="C2324" s="21"/>
      <c r="D2324" s="21"/>
      <c r="E2324" s="21"/>
      <c r="F2324" s="21"/>
    </row>
    <row r="2325" spans="1:6" x14ac:dyDescent="0.3">
      <c r="A2325" s="21"/>
      <c r="B2325" s="21"/>
      <c r="C2325" s="21"/>
      <c r="D2325" s="21"/>
      <c r="E2325" s="21"/>
      <c r="F2325" s="21"/>
    </row>
    <row r="2326" spans="1:6" x14ac:dyDescent="0.3">
      <c r="A2326" s="21"/>
      <c r="B2326" s="21"/>
      <c r="C2326" s="21"/>
      <c r="D2326" s="21"/>
      <c r="E2326" s="21"/>
      <c r="F2326" s="21"/>
    </row>
    <row r="2327" spans="1:6" x14ac:dyDescent="0.3">
      <c r="A2327" s="21"/>
      <c r="B2327" s="21"/>
      <c r="C2327" s="21"/>
      <c r="D2327" s="21"/>
      <c r="E2327" s="21"/>
      <c r="F2327" s="21"/>
    </row>
    <row r="2328" spans="1:6" x14ac:dyDescent="0.3">
      <c r="A2328" s="21"/>
      <c r="B2328" s="21"/>
      <c r="C2328" s="21"/>
      <c r="D2328" s="21"/>
      <c r="E2328" s="21"/>
      <c r="F2328" s="21"/>
    </row>
    <row r="2329" spans="1:6" x14ac:dyDescent="0.3">
      <c r="A2329" s="21"/>
      <c r="B2329" s="21"/>
      <c r="C2329" s="21"/>
      <c r="D2329" s="21"/>
      <c r="E2329" s="21"/>
      <c r="F2329" s="21"/>
    </row>
    <row r="2330" spans="1:6" x14ac:dyDescent="0.3">
      <c r="A2330" s="21"/>
      <c r="B2330" s="21"/>
      <c r="C2330" s="21"/>
      <c r="D2330" s="21"/>
      <c r="E2330" s="21"/>
      <c r="F2330" s="21"/>
    </row>
    <row r="2331" spans="1:6" x14ac:dyDescent="0.3">
      <c r="A2331" s="21"/>
      <c r="B2331" s="21"/>
      <c r="C2331" s="21"/>
      <c r="D2331" s="21"/>
      <c r="E2331" s="21"/>
      <c r="F2331" s="21"/>
    </row>
    <row r="2332" spans="1:6" x14ac:dyDescent="0.3">
      <c r="A2332" s="21"/>
      <c r="B2332" s="21"/>
      <c r="C2332" s="21"/>
      <c r="D2332" s="21"/>
      <c r="E2332" s="21"/>
      <c r="F2332" s="21"/>
    </row>
    <row r="2333" spans="1:6" x14ac:dyDescent="0.3">
      <c r="A2333" s="21"/>
      <c r="B2333" s="21"/>
      <c r="C2333" s="21"/>
      <c r="D2333" s="21"/>
      <c r="E2333" s="21"/>
      <c r="F2333" s="21"/>
    </row>
    <row r="2334" spans="1:6" x14ac:dyDescent="0.3">
      <c r="A2334" s="21"/>
      <c r="B2334" s="21"/>
      <c r="C2334" s="21"/>
      <c r="D2334" s="21"/>
      <c r="E2334" s="21"/>
      <c r="F2334" s="21"/>
    </row>
    <row r="2335" spans="1:6" x14ac:dyDescent="0.3">
      <c r="A2335" s="21"/>
      <c r="B2335" s="21"/>
      <c r="C2335" s="21"/>
      <c r="D2335" s="21"/>
      <c r="E2335" s="21"/>
      <c r="F2335" s="21"/>
    </row>
    <row r="2336" spans="1:6" x14ac:dyDescent="0.3">
      <c r="A2336" s="21"/>
      <c r="B2336" s="21"/>
      <c r="C2336" s="21"/>
      <c r="D2336" s="21"/>
      <c r="E2336" s="21"/>
      <c r="F2336" s="21"/>
    </row>
    <row r="2337" spans="1:6" x14ac:dyDescent="0.3">
      <c r="A2337" s="21"/>
      <c r="B2337" s="21"/>
      <c r="C2337" s="21"/>
      <c r="D2337" s="21"/>
      <c r="E2337" s="21"/>
      <c r="F2337" s="21"/>
    </row>
    <row r="2338" spans="1:6" x14ac:dyDescent="0.3">
      <c r="A2338" s="21"/>
      <c r="B2338" s="21"/>
      <c r="C2338" s="21"/>
      <c r="D2338" s="21"/>
      <c r="E2338" s="21"/>
      <c r="F2338" s="21"/>
    </row>
    <row r="2339" spans="1:6" x14ac:dyDescent="0.3">
      <c r="A2339" s="21"/>
      <c r="B2339" s="21"/>
      <c r="C2339" s="21"/>
      <c r="D2339" s="21"/>
      <c r="E2339" s="21"/>
      <c r="F2339" s="21"/>
    </row>
    <row r="2340" spans="1:6" x14ac:dyDescent="0.3">
      <c r="A2340" s="21"/>
      <c r="B2340" s="21"/>
      <c r="C2340" s="21"/>
      <c r="D2340" s="21"/>
      <c r="E2340" s="21"/>
      <c r="F2340" s="21"/>
    </row>
    <row r="2341" spans="1:6" x14ac:dyDescent="0.3">
      <c r="A2341" s="21"/>
      <c r="B2341" s="21"/>
      <c r="C2341" s="21"/>
      <c r="D2341" s="21"/>
      <c r="E2341" s="21"/>
      <c r="F2341" s="21"/>
    </row>
    <row r="2342" spans="1:6" x14ac:dyDescent="0.3">
      <c r="A2342" s="21"/>
      <c r="B2342" s="21"/>
      <c r="C2342" s="21"/>
      <c r="D2342" s="21"/>
      <c r="E2342" s="21"/>
      <c r="F2342" s="21"/>
    </row>
    <row r="2343" spans="1:6" x14ac:dyDescent="0.3">
      <c r="A2343" s="21"/>
      <c r="B2343" s="21"/>
      <c r="C2343" s="21"/>
      <c r="D2343" s="21"/>
      <c r="E2343" s="21"/>
      <c r="F2343" s="21"/>
    </row>
    <row r="2344" spans="1:6" x14ac:dyDescent="0.3">
      <c r="A2344" s="21"/>
      <c r="B2344" s="21"/>
      <c r="C2344" s="21"/>
      <c r="D2344" s="21"/>
      <c r="E2344" s="21"/>
      <c r="F2344" s="21"/>
    </row>
    <row r="2345" spans="1:6" x14ac:dyDescent="0.3">
      <c r="A2345" s="21"/>
      <c r="B2345" s="21"/>
      <c r="C2345" s="21"/>
      <c r="D2345" s="21"/>
      <c r="E2345" s="21"/>
      <c r="F2345" s="21"/>
    </row>
    <row r="2346" spans="1:6" x14ac:dyDescent="0.3">
      <c r="A2346" s="21"/>
      <c r="B2346" s="21"/>
      <c r="C2346" s="21"/>
      <c r="D2346" s="21"/>
      <c r="E2346" s="21"/>
      <c r="F2346" s="21"/>
    </row>
    <row r="2347" spans="1:6" x14ac:dyDescent="0.3">
      <c r="A2347" s="21"/>
      <c r="B2347" s="21"/>
      <c r="C2347" s="21"/>
      <c r="D2347" s="21"/>
      <c r="E2347" s="21"/>
      <c r="F2347" s="21"/>
    </row>
    <row r="2348" spans="1:6" x14ac:dyDescent="0.3">
      <c r="A2348" s="21"/>
      <c r="B2348" s="21"/>
      <c r="C2348" s="21"/>
      <c r="D2348" s="21"/>
      <c r="E2348" s="21"/>
      <c r="F2348" s="21"/>
    </row>
    <row r="2349" spans="1:6" x14ac:dyDescent="0.3">
      <c r="A2349" s="21"/>
      <c r="B2349" s="21"/>
      <c r="C2349" s="21"/>
      <c r="D2349" s="21"/>
      <c r="E2349" s="21"/>
      <c r="F2349" s="21"/>
    </row>
    <row r="2350" spans="1:6" x14ac:dyDescent="0.3">
      <c r="A2350" s="21"/>
      <c r="B2350" s="21"/>
      <c r="C2350" s="21"/>
      <c r="D2350" s="21"/>
      <c r="E2350" s="21"/>
      <c r="F2350" s="21"/>
    </row>
    <row r="2351" spans="1:6" x14ac:dyDescent="0.3">
      <c r="A2351" s="21"/>
      <c r="B2351" s="21"/>
      <c r="C2351" s="21"/>
      <c r="D2351" s="21"/>
      <c r="E2351" s="21"/>
      <c r="F2351" s="21"/>
    </row>
    <row r="2352" spans="1:6" x14ac:dyDescent="0.3">
      <c r="A2352" s="21"/>
      <c r="B2352" s="21"/>
      <c r="C2352" s="21"/>
      <c r="D2352" s="21"/>
      <c r="E2352" s="21"/>
      <c r="F2352" s="21"/>
    </row>
    <row r="2353" spans="1:6" x14ac:dyDescent="0.3">
      <c r="A2353" s="21"/>
      <c r="B2353" s="21"/>
      <c r="C2353" s="21"/>
      <c r="D2353" s="21"/>
      <c r="E2353" s="21"/>
      <c r="F2353" s="21"/>
    </row>
    <row r="2354" spans="1:6" x14ac:dyDescent="0.3">
      <c r="A2354" s="21"/>
      <c r="B2354" s="21"/>
      <c r="C2354" s="21"/>
      <c r="D2354" s="21"/>
      <c r="E2354" s="21"/>
      <c r="F2354" s="21"/>
    </row>
    <row r="2355" spans="1:6" x14ac:dyDescent="0.3">
      <c r="A2355" s="21"/>
      <c r="B2355" s="21"/>
      <c r="C2355" s="21"/>
      <c r="D2355" s="21"/>
      <c r="E2355" s="21"/>
      <c r="F2355" s="21"/>
    </row>
    <row r="2356" spans="1:6" x14ac:dyDescent="0.3">
      <c r="A2356" s="21"/>
      <c r="B2356" s="21"/>
      <c r="C2356" s="21"/>
      <c r="D2356" s="21"/>
      <c r="E2356" s="21"/>
      <c r="F2356" s="21"/>
    </row>
    <row r="2357" spans="1:6" x14ac:dyDescent="0.3">
      <c r="A2357" s="21"/>
      <c r="B2357" s="21"/>
      <c r="C2357" s="21"/>
      <c r="D2357" s="21"/>
      <c r="E2357" s="21"/>
      <c r="F2357" s="21"/>
    </row>
    <row r="2358" spans="1:6" x14ac:dyDescent="0.3">
      <c r="A2358" s="21"/>
      <c r="B2358" s="21"/>
      <c r="C2358" s="21"/>
      <c r="D2358" s="21"/>
      <c r="E2358" s="21"/>
      <c r="F2358" s="21"/>
    </row>
    <row r="2359" spans="1:6" x14ac:dyDescent="0.3">
      <c r="A2359" s="21"/>
      <c r="B2359" s="21"/>
      <c r="C2359" s="21"/>
      <c r="D2359" s="21"/>
      <c r="E2359" s="21"/>
      <c r="F2359" s="21"/>
    </row>
    <row r="2360" spans="1:6" x14ac:dyDescent="0.3">
      <c r="A2360" s="21"/>
      <c r="B2360" s="21"/>
      <c r="C2360" s="21"/>
      <c r="D2360" s="21"/>
      <c r="E2360" s="21"/>
      <c r="F2360" s="21"/>
    </row>
    <row r="2361" spans="1:6" x14ac:dyDescent="0.3">
      <c r="A2361" s="21"/>
      <c r="B2361" s="21"/>
      <c r="C2361" s="21"/>
      <c r="D2361" s="21"/>
      <c r="E2361" s="21"/>
      <c r="F2361" s="21"/>
    </row>
    <row r="2362" spans="1:6" x14ac:dyDescent="0.3">
      <c r="A2362" s="21"/>
      <c r="B2362" s="21"/>
      <c r="C2362" s="21"/>
      <c r="D2362" s="21"/>
      <c r="E2362" s="21"/>
      <c r="F2362" s="21"/>
    </row>
    <row r="2363" spans="1:6" x14ac:dyDescent="0.3">
      <c r="A2363" s="21"/>
      <c r="B2363" s="21"/>
      <c r="C2363" s="21"/>
      <c r="D2363" s="21"/>
      <c r="E2363" s="21"/>
      <c r="F2363" s="21"/>
    </row>
    <row r="2364" spans="1:6" x14ac:dyDescent="0.3">
      <c r="A2364" s="21"/>
      <c r="B2364" s="21"/>
      <c r="C2364" s="21"/>
      <c r="D2364" s="21"/>
      <c r="E2364" s="21"/>
      <c r="F2364" s="21"/>
    </row>
    <row r="2365" spans="1:6" x14ac:dyDescent="0.3">
      <c r="A2365" s="21"/>
      <c r="B2365" s="21"/>
      <c r="C2365" s="21"/>
      <c r="D2365" s="21"/>
      <c r="E2365" s="21"/>
      <c r="F2365" s="21"/>
    </row>
    <row r="2366" spans="1:6" x14ac:dyDescent="0.3">
      <c r="A2366" s="21"/>
      <c r="B2366" s="21"/>
      <c r="C2366" s="21"/>
      <c r="D2366" s="21"/>
      <c r="E2366" s="21"/>
      <c r="F2366" s="21"/>
    </row>
    <row r="2367" spans="1:6" x14ac:dyDescent="0.3">
      <c r="A2367" s="21"/>
      <c r="B2367" s="21"/>
      <c r="C2367" s="21"/>
      <c r="D2367" s="21"/>
      <c r="E2367" s="21"/>
      <c r="F2367" s="21"/>
    </row>
    <row r="2368" spans="1:6" x14ac:dyDescent="0.3">
      <c r="A2368" s="21"/>
      <c r="B2368" s="21"/>
      <c r="C2368" s="21"/>
      <c r="D2368" s="21"/>
      <c r="E2368" s="21"/>
      <c r="F2368" s="21"/>
    </row>
    <row r="2369" spans="1:6" x14ac:dyDescent="0.3">
      <c r="A2369" s="21"/>
      <c r="B2369" s="21"/>
      <c r="C2369" s="21"/>
      <c r="D2369" s="21"/>
      <c r="E2369" s="21"/>
      <c r="F2369" s="21"/>
    </row>
    <row r="2370" spans="1:6" x14ac:dyDescent="0.3">
      <c r="A2370" s="21"/>
      <c r="B2370" s="21"/>
      <c r="C2370" s="21"/>
      <c r="D2370" s="21"/>
      <c r="E2370" s="21"/>
      <c r="F2370" s="21"/>
    </row>
    <row r="2371" spans="1:6" x14ac:dyDescent="0.3">
      <c r="A2371" s="21"/>
      <c r="B2371" s="21"/>
      <c r="C2371" s="21"/>
      <c r="D2371" s="21"/>
      <c r="E2371" s="21"/>
      <c r="F2371" s="21"/>
    </row>
    <row r="2372" spans="1:6" x14ac:dyDescent="0.3">
      <c r="A2372" s="21"/>
      <c r="B2372" s="21"/>
      <c r="C2372" s="21"/>
      <c r="D2372" s="21"/>
      <c r="E2372" s="21"/>
      <c r="F2372" s="21"/>
    </row>
    <row r="2373" spans="1:6" x14ac:dyDescent="0.3">
      <c r="A2373" s="21"/>
      <c r="B2373" s="21"/>
      <c r="C2373" s="21"/>
      <c r="D2373" s="21"/>
      <c r="E2373" s="21"/>
      <c r="F2373" s="21"/>
    </row>
    <row r="2374" spans="1:6" x14ac:dyDescent="0.3">
      <c r="A2374" s="21"/>
      <c r="B2374" s="21"/>
      <c r="C2374" s="21"/>
      <c r="D2374" s="21"/>
      <c r="E2374" s="21"/>
      <c r="F2374" s="21"/>
    </row>
    <row r="2375" spans="1:6" x14ac:dyDescent="0.3">
      <c r="A2375" s="21"/>
      <c r="B2375" s="21"/>
      <c r="C2375" s="21"/>
      <c r="D2375" s="21"/>
      <c r="E2375" s="21"/>
      <c r="F2375" s="21"/>
    </row>
    <row r="2376" spans="1:6" x14ac:dyDescent="0.3">
      <c r="A2376" s="21"/>
      <c r="B2376" s="21"/>
      <c r="C2376" s="21"/>
      <c r="D2376" s="21"/>
      <c r="E2376" s="21"/>
      <c r="F2376" s="21"/>
    </row>
    <row r="2377" spans="1:6" x14ac:dyDescent="0.3">
      <c r="A2377" s="21"/>
      <c r="B2377" s="21"/>
      <c r="C2377" s="21"/>
      <c r="D2377" s="21"/>
      <c r="E2377" s="21"/>
      <c r="F2377" s="21"/>
    </row>
    <row r="2378" spans="1:6" x14ac:dyDescent="0.3">
      <c r="A2378" s="21"/>
      <c r="B2378" s="21"/>
      <c r="C2378" s="21"/>
      <c r="D2378" s="21"/>
      <c r="E2378" s="21"/>
      <c r="F2378" s="21"/>
    </row>
    <row r="2379" spans="1:6" x14ac:dyDescent="0.3">
      <c r="A2379" s="21"/>
      <c r="B2379" s="21"/>
      <c r="C2379" s="21"/>
      <c r="D2379" s="21"/>
      <c r="E2379" s="21"/>
      <c r="F2379" s="21"/>
    </row>
    <row r="2380" spans="1:6" x14ac:dyDescent="0.3">
      <c r="A2380" s="21"/>
      <c r="B2380" s="21"/>
      <c r="C2380" s="21"/>
      <c r="D2380" s="21"/>
      <c r="E2380" s="21"/>
      <c r="F2380" s="21"/>
    </row>
    <row r="2381" spans="1:6" x14ac:dyDescent="0.3">
      <c r="A2381" s="21"/>
      <c r="B2381" s="21"/>
      <c r="C2381" s="21"/>
      <c r="D2381" s="21"/>
      <c r="E2381" s="21"/>
      <c r="F2381" s="21"/>
    </row>
    <row r="2382" spans="1:6" x14ac:dyDescent="0.3">
      <c r="A2382" s="21"/>
      <c r="B2382" s="21"/>
      <c r="C2382" s="21"/>
      <c r="D2382" s="21"/>
      <c r="E2382" s="21"/>
      <c r="F2382" s="21"/>
    </row>
    <row r="2383" spans="1:6" x14ac:dyDescent="0.3">
      <c r="A2383" s="21"/>
      <c r="B2383" s="21"/>
      <c r="C2383" s="21"/>
      <c r="D2383" s="21"/>
      <c r="E2383" s="21"/>
      <c r="F2383" s="21"/>
    </row>
    <row r="2384" spans="1:6" x14ac:dyDescent="0.3">
      <c r="A2384" s="21"/>
      <c r="B2384" s="21"/>
      <c r="C2384" s="21"/>
      <c r="D2384" s="21"/>
      <c r="E2384" s="21"/>
      <c r="F2384" s="21"/>
    </row>
    <row r="2385" spans="1:6" x14ac:dyDescent="0.3">
      <c r="A2385" s="21"/>
      <c r="B2385" s="21"/>
      <c r="C2385" s="21"/>
      <c r="D2385" s="21"/>
      <c r="E2385" s="21"/>
      <c r="F2385" s="21"/>
    </row>
    <row r="2386" spans="1:6" x14ac:dyDescent="0.3">
      <c r="A2386" s="21"/>
      <c r="B2386" s="21"/>
      <c r="C2386" s="21"/>
      <c r="D2386" s="21"/>
      <c r="E2386" s="21"/>
      <c r="F2386" s="21"/>
    </row>
    <row r="2387" spans="1:6" x14ac:dyDescent="0.3">
      <c r="A2387" s="21"/>
      <c r="B2387" s="21"/>
      <c r="C2387" s="21"/>
      <c r="D2387" s="21"/>
      <c r="E2387" s="21"/>
      <c r="F2387" s="21"/>
    </row>
    <row r="2388" spans="1:6" x14ac:dyDescent="0.3">
      <c r="A2388" s="21"/>
      <c r="B2388" s="21"/>
      <c r="C2388" s="21"/>
      <c r="D2388" s="21"/>
      <c r="E2388" s="21"/>
      <c r="F2388" s="21"/>
    </row>
    <row r="2389" spans="1:6" x14ac:dyDescent="0.3">
      <c r="A2389" s="21"/>
      <c r="B2389" s="21"/>
      <c r="C2389" s="21"/>
      <c r="D2389" s="21"/>
      <c r="E2389" s="21"/>
      <c r="F2389" s="21"/>
    </row>
    <row r="2390" spans="1:6" x14ac:dyDescent="0.3">
      <c r="A2390" s="21"/>
      <c r="B2390" s="21"/>
      <c r="C2390" s="21"/>
      <c r="D2390" s="21"/>
      <c r="E2390" s="21"/>
      <c r="F2390" s="21"/>
    </row>
    <row r="2391" spans="1:6" x14ac:dyDescent="0.3">
      <c r="A2391" s="21"/>
      <c r="B2391" s="21"/>
      <c r="C2391" s="21"/>
      <c r="D2391" s="21"/>
      <c r="E2391" s="21"/>
      <c r="F2391" s="21"/>
    </row>
    <row r="2392" spans="1:6" x14ac:dyDescent="0.3">
      <c r="A2392" s="21"/>
      <c r="B2392" s="21"/>
      <c r="C2392" s="21"/>
      <c r="D2392" s="21"/>
      <c r="E2392" s="21"/>
      <c r="F2392" s="21"/>
    </row>
    <row r="2393" spans="1:6" x14ac:dyDescent="0.3">
      <c r="A2393" s="21"/>
      <c r="B2393" s="21"/>
      <c r="C2393" s="21"/>
      <c r="D2393" s="21"/>
      <c r="E2393" s="21"/>
      <c r="F2393" s="21"/>
    </row>
    <row r="2394" spans="1:6" x14ac:dyDescent="0.3">
      <c r="A2394" s="21"/>
      <c r="B2394" s="21"/>
      <c r="C2394" s="21"/>
      <c r="D2394" s="21"/>
      <c r="E2394" s="21"/>
      <c r="F2394" s="21"/>
    </row>
    <row r="2395" spans="1:6" x14ac:dyDescent="0.3">
      <c r="A2395" s="21"/>
      <c r="B2395" s="21"/>
      <c r="C2395" s="21"/>
      <c r="D2395" s="21"/>
      <c r="E2395" s="21"/>
      <c r="F2395" s="21"/>
    </row>
    <row r="2396" spans="1:6" x14ac:dyDescent="0.3">
      <c r="A2396" s="21"/>
      <c r="B2396" s="21"/>
      <c r="C2396" s="21"/>
      <c r="D2396" s="21"/>
      <c r="E2396" s="21"/>
      <c r="F2396" s="21"/>
    </row>
    <row r="2397" spans="1:6" x14ac:dyDescent="0.3">
      <c r="A2397" s="21"/>
      <c r="B2397" s="21"/>
      <c r="C2397" s="21"/>
      <c r="D2397" s="21"/>
      <c r="E2397" s="21"/>
      <c r="F2397" s="21"/>
    </row>
    <row r="2398" spans="1:6" x14ac:dyDescent="0.3">
      <c r="A2398" s="21"/>
      <c r="B2398" s="21"/>
      <c r="C2398" s="21"/>
      <c r="D2398" s="21"/>
      <c r="E2398" s="21"/>
      <c r="F2398" s="21"/>
    </row>
    <row r="2399" spans="1:6" x14ac:dyDescent="0.3">
      <c r="A2399" s="21"/>
      <c r="B2399" s="21"/>
      <c r="C2399" s="21"/>
      <c r="D2399" s="21"/>
      <c r="E2399" s="21"/>
      <c r="F2399" s="21"/>
    </row>
    <row r="2400" spans="1:6" x14ac:dyDescent="0.3">
      <c r="A2400" s="21"/>
      <c r="B2400" s="21"/>
      <c r="C2400" s="21"/>
      <c r="D2400" s="21"/>
      <c r="E2400" s="21"/>
      <c r="F2400" s="21"/>
    </row>
    <row r="2401" spans="1:6" x14ac:dyDescent="0.3">
      <c r="A2401" s="21"/>
      <c r="B2401" s="21"/>
      <c r="C2401" s="21"/>
      <c r="D2401" s="21"/>
      <c r="E2401" s="21"/>
      <c r="F2401" s="21"/>
    </row>
    <row r="2402" spans="1:6" x14ac:dyDescent="0.3">
      <c r="A2402" s="21"/>
      <c r="B2402" s="21"/>
      <c r="C2402" s="21"/>
      <c r="D2402" s="21"/>
      <c r="E2402" s="21"/>
      <c r="F2402" s="21"/>
    </row>
    <row r="2403" spans="1:6" x14ac:dyDescent="0.3">
      <c r="A2403" s="21"/>
      <c r="B2403" s="21"/>
      <c r="C2403" s="21"/>
      <c r="D2403" s="21"/>
      <c r="E2403" s="21"/>
      <c r="F2403" s="21"/>
    </row>
    <row r="2404" spans="1:6" x14ac:dyDescent="0.3">
      <c r="A2404" s="21"/>
      <c r="B2404" s="21"/>
      <c r="C2404" s="21"/>
      <c r="D2404" s="21"/>
      <c r="E2404" s="21"/>
      <c r="F2404" s="21"/>
    </row>
    <row r="2405" spans="1:6" x14ac:dyDescent="0.3">
      <c r="A2405" s="21"/>
      <c r="B2405" s="21"/>
      <c r="C2405" s="21"/>
      <c r="D2405" s="21"/>
      <c r="E2405" s="21"/>
      <c r="F2405" s="21"/>
    </row>
    <row r="2406" spans="1:6" x14ac:dyDescent="0.3">
      <c r="A2406" s="21"/>
      <c r="B2406" s="21"/>
      <c r="C2406" s="21"/>
      <c r="D2406" s="21"/>
      <c r="E2406" s="21"/>
      <c r="F2406" s="21"/>
    </row>
    <row r="2407" spans="1:6" x14ac:dyDescent="0.3">
      <c r="A2407" s="21"/>
      <c r="B2407" s="21"/>
      <c r="C2407" s="21"/>
      <c r="D2407" s="21"/>
      <c r="E2407" s="21"/>
      <c r="F2407" s="21"/>
    </row>
    <row r="2408" spans="1:6" x14ac:dyDescent="0.3">
      <c r="A2408" s="21"/>
      <c r="B2408" s="21"/>
      <c r="C2408" s="21"/>
      <c r="D2408" s="21"/>
      <c r="E2408" s="21"/>
      <c r="F2408" s="21"/>
    </row>
    <row r="2409" spans="1:6" x14ac:dyDescent="0.3">
      <c r="A2409" s="21"/>
      <c r="B2409" s="21"/>
      <c r="C2409" s="21"/>
      <c r="D2409" s="21"/>
      <c r="E2409" s="21"/>
      <c r="F2409" s="21"/>
    </row>
    <row r="2410" spans="1:6" x14ac:dyDescent="0.3">
      <c r="A2410" s="21"/>
      <c r="B2410" s="21"/>
      <c r="C2410" s="21"/>
      <c r="D2410" s="21"/>
      <c r="E2410" s="21"/>
      <c r="F2410" s="21"/>
    </row>
    <row r="2411" spans="1:6" x14ac:dyDescent="0.3">
      <c r="A2411" s="21"/>
      <c r="B2411" s="21"/>
      <c r="C2411" s="21"/>
      <c r="D2411" s="21"/>
      <c r="E2411" s="21"/>
      <c r="F2411" s="21"/>
    </row>
    <row r="2412" spans="1:6" x14ac:dyDescent="0.3">
      <c r="A2412" s="21"/>
      <c r="B2412" s="21"/>
      <c r="C2412" s="21"/>
      <c r="D2412" s="21"/>
      <c r="E2412" s="21"/>
      <c r="F2412" s="21"/>
    </row>
    <row r="2413" spans="1:6" x14ac:dyDescent="0.3">
      <c r="A2413" s="21"/>
      <c r="B2413" s="21"/>
      <c r="C2413" s="21"/>
      <c r="D2413" s="21"/>
      <c r="E2413" s="21"/>
      <c r="F2413" s="21"/>
    </row>
    <row r="2414" spans="1:6" x14ac:dyDescent="0.3">
      <c r="A2414" s="21"/>
      <c r="B2414" s="21"/>
      <c r="C2414" s="21"/>
      <c r="D2414" s="21"/>
      <c r="E2414" s="21"/>
      <c r="F2414" s="21"/>
    </row>
    <row r="2415" spans="1:6" x14ac:dyDescent="0.3">
      <c r="A2415" s="21"/>
      <c r="B2415" s="21"/>
      <c r="C2415" s="21"/>
      <c r="D2415" s="21"/>
      <c r="E2415" s="21"/>
      <c r="F2415" s="21"/>
    </row>
    <row r="2416" spans="1:6" x14ac:dyDescent="0.3">
      <c r="A2416" s="21"/>
      <c r="B2416" s="21"/>
      <c r="C2416" s="21"/>
      <c r="D2416" s="21"/>
      <c r="E2416" s="21"/>
      <c r="F2416" s="21"/>
    </row>
    <row r="2417" spans="1:6" x14ac:dyDescent="0.3">
      <c r="A2417" s="21"/>
      <c r="B2417" s="21"/>
      <c r="C2417" s="21"/>
      <c r="D2417" s="21"/>
      <c r="E2417" s="21"/>
      <c r="F2417" s="21"/>
    </row>
    <row r="2418" spans="1:6" x14ac:dyDescent="0.3">
      <c r="A2418" s="21"/>
      <c r="B2418" s="21"/>
      <c r="C2418" s="21"/>
      <c r="D2418" s="21"/>
      <c r="E2418" s="21"/>
      <c r="F2418" s="21"/>
    </row>
    <row r="2419" spans="1:6" x14ac:dyDescent="0.3">
      <c r="A2419" s="21"/>
      <c r="B2419" s="21"/>
      <c r="C2419" s="21"/>
      <c r="D2419" s="21"/>
      <c r="E2419" s="21"/>
      <c r="F2419" s="21"/>
    </row>
    <row r="2420" spans="1:6" x14ac:dyDescent="0.3">
      <c r="A2420" s="21"/>
      <c r="B2420" s="21"/>
      <c r="C2420" s="21"/>
      <c r="D2420" s="21"/>
      <c r="E2420" s="21"/>
      <c r="F2420" s="21"/>
    </row>
    <row r="2421" spans="1:6" x14ac:dyDescent="0.3">
      <c r="A2421" s="21"/>
      <c r="B2421" s="21"/>
      <c r="C2421" s="21"/>
      <c r="D2421" s="21"/>
      <c r="E2421" s="21"/>
      <c r="F2421" s="21"/>
    </row>
    <row r="2422" spans="1:6" x14ac:dyDescent="0.3">
      <c r="A2422" s="21"/>
      <c r="B2422" s="21"/>
      <c r="C2422" s="21"/>
      <c r="D2422" s="21"/>
      <c r="E2422" s="21"/>
      <c r="F2422" s="21"/>
    </row>
    <row r="2423" spans="1:6" x14ac:dyDescent="0.3">
      <c r="A2423" s="21"/>
      <c r="B2423" s="21"/>
      <c r="C2423" s="21"/>
      <c r="D2423" s="21"/>
      <c r="E2423" s="21"/>
      <c r="F2423" s="21"/>
    </row>
    <row r="2424" spans="1:6" x14ac:dyDescent="0.3">
      <c r="A2424" s="21"/>
      <c r="B2424" s="21"/>
      <c r="C2424" s="21"/>
      <c r="D2424" s="21"/>
      <c r="E2424" s="21"/>
      <c r="F2424" s="21"/>
    </row>
    <row r="2425" spans="1:6" x14ac:dyDescent="0.3">
      <c r="A2425" s="21"/>
      <c r="B2425" s="21"/>
      <c r="C2425" s="21"/>
      <c r="D2425" s="21"/>
      <c r="E2425" s="21"/>
      <c r="F2425" s="21"/>
    </row>
    <row r="2426" spans="1:6" x14ac:dyDescent="0.3">
      <c r="A2426" s="21"/>
      <c r="B2426" s="21"/>
      <c r="C2426" s="21"/>
      <c r="D2426" s="21"/>
      <c r="E2426" s="21"/>
      <c r="F2426" s="21"/>
    </row>
    <row r="2427" spans="1:6" x14ac:dyDescent="0.3">
      <c r="A2427" s="21"/>
      <c r="B2427" s="21"/>
      <c r="C2427" s="21"/>
      <c r="D2427" s="21"/>
      <c r="E2427" s="21"/>
      <c r="F2427" s="21"/>
    </row>
    <row r="2428" spans="1:6" x14ac:dyDescent="0.3">
      <c r="A2428" s="21"/>
      <c r="B2428" s="21"/>
      <c r="C2428" s="21"/>
      <c r="D2428" s="21"/>
      <c r="E2428" s="21"/>
      <c r="F2428" s="21"/>
    </row>
    <row r="2429" spans="1:6" x14ac:dyDescent="0.3">
      <c r="A2429" s="21"/>
      <c r="B2429" s="21"/>
      <c r="C2429" s="21"/>
      <c r="D2429" s="21"/>
      <c r="E2429" s="21"/>
      <c r="F2429" s="21"/>
    </row>
    <row r="2430" spans="1:6" x14ac:dyDescent="0.3">
      <c r="A2430" s="21"/>
      <c r="B2430" s="21"/>
      <c r="C2430" s="21"/>
      <c r="D2430" s="21"/>
      <c r="E2430" s="21"/>
      <c r="F2430" s="21"/>
    </row>
    <row r="2431" spans="1:6" x14ac:dyDescent="0.3">
      <c r="A2431" s="21"/>
      <c r="B2431" s="21"/>
      <c r="C2431" s="21"/>
      <c r="D2431" s="21"/>
      <c r="E2431" s="21"/>
      <c r="F2431" s="21"/>
    </row>
    <row r="2432" spans="1:6" x14ac:dyDescent="0.3">
      <c r="A2432" s="21"/>
      <c r="B2432" s="21"/>
      <c r="C2432" s="21"/>
      <c r="D2432" s="21"/>
      <c r="E2432" s="21"/>
      <c r="F2432" s="21"/>
    </row>
    <row r="2433" spans="1:6" x14ac:dyDescent="0.3">
      <c r="A2433" s="21"/>
      <c r="B2433" s="21"/>
      <c r="C2433" s="21"/>
      <c r="D2433" s="21"/>
      <c r="E2433" s="21"/>
      <c r="F2433" s="21"/>
    </row>
    <row r="2434" spans="1:6" x14ac:dyDescent="0.3">
      <c r="A2434" s="21"/>
      <c r="B2434" s="21"/>
      <c r="C2434" s="21"/>
      <c r="D2434" s="21"/>
      <c r="E2434" s="21"/>
      <c r="F2434" s="21"/>
    </row>
    <row r="2435" spans="1:6" x14ac:dyDescent="0.3">
      <c r="A2435" s="21"/>
      <c r="B2435" s="21"/>
      <c r="C2435" s="21"/>
      <c r="D2435" s="21"/>
      <c r="E2435" s="21"/>
      <c r="F2435" s="21"/>
    </row>
    <row r="2436" spans="1:6" x14ac:dyDescent="0.3">
      <c r="A2436" s="21"/>
      <c r="B2436" s="21"/>
      <c r="C2436" s="21"/>
      <c r="D2436" s="21"/>
      <c r="E2436" s="21"/>
      <c r="F2436" s="21"/>
    </row>
    <row r="2437" spans="1:6" x14ac:dyDescent="0.3">
      <c r="A2437" s="21"/>
      <c r="B2437" s="21"/>
      <c r="C2437" s="21"/>
      <c r="D2437" s="21"/>
      <c r="E2437" s="21"/>
      <c r="F2437" s="21"/>
    </row>
    <row r="2438" spans="1:6" x14ac:dyDescent="0.3">
      <c r="A2438" s="21"/>
      <c r="B2438" s="21"/>
      <c r="C2438" s="21"/>
      <c r="D2438" s="21"/>
      <c r="E2438" s="21"/>
      <c r="F2438" s="21"/>
    </row>
    <row r="2439" spans="1:6" x14ac:dyDescent="0.3">
      <c r="A2439" s="21"/>
      <c r="B2439" s="21"/>
      <c r="C2439" s="21"/>
      <c r="D2439" s="21"/>
      <c r="E2439" s="21"/>
      <c r="F2439" s="21"/>
    </row>
    <row r="2440" spans="1:6" x14ac:dyDescent="0.3">
      <c r="A2440" s="21"/>
      <c r="B2440" s="21"/>
      <c r="C2440" s="21"/>
      <c r="D2440" s="21"/>
      <c r="E2440" s="21"/>
      <c r="F2440" s="21"/>
    </row>
    <row r="2441" spans="1:6" x14ac:dyDescent="0.3">
      <c r="A2441" s="21"/>
      <c r="B2441" s="21"/>
      <c r="C2441" s="21"/>
      <c r="D2441" s="21"/>
      <c r="E2441" s="21"/>
      <c r="F2441" s="21"/>
    </row>
    <row r="2442" spans="1:6" x14ac:dyDescent="0.3">
      <c r="A2442" s="21"/>
      <c r="B2442" s="21"/>
      <c r="C2442" s="21"/>
      <c r="D2442" s="21"/>
      <c r="E2442" s="21"/>
      <c r="F2442" s="21"/>
    </row>
    <row r="2443" spans="1:6" x14ac:dyDescent="0.3">
      <c r="A2443" s="21"/>
      <c r="B2443" s="21"/>
      <c r="C2443" s="21"/>
      <c r="D2443" s="21"/>
      <c r="E2443" s="21"/>
      <c r="F2443" s="21"/>
    </row>
    <row r="2444" spans="1:6" x14ac:dyDescent="0.3">
      <c r="A2444" s="21"/>
      <c r="B2444" s="21"/>
      <c r="C2444" s="21"/>
      <c r="D2444" s="21"/>
      <c r="E2444" s="21"/>
      <c r="F2444" s="21"/>
    </row>
    <row r="2445" spans="1:6" x14ac:dyDescent="0.3">
      <c r="A2445" s="21"/>
      <c r="B2445" s="21"/>
      <c r="C2445" s="21"/>
      <c r="D2445" s="21"/>
      <c r="E2445" s="21"/>
      <c r="F2445" s="21"/>
    </row>
    <row r="2446" spans="1:6" x14ac:dyDescent="0.3">
      <c r="A2446" s="21"/>
      <c r="B2446" s="21"/>
      <c r="C2446" s="21"/>
      <c r="D2446" s="21"/>
      <c r="E2446" s="21"/>
      <c r="F2446" s="21"/>
    </row>
    <row r="2447" spans="1:6" x14ac:dyDescent="0.3">
      <c r="A2447" s="21"/>
      <c r="B2447" s="21"/>
      <c r="C2447" s="21"/>
      <c r="D2447" s="21"/>
      <c r="E2447" s="21"/>
      <c r="F2447" s="21"/>
    </row>
    <row r="2448" spans="1:6" x14ac:dyDescent="0.3">
      <c r="A2448" s="21"/>
      <c r="B2448" s="21"/>
      <c r="C2448" s="21"/>
      <c r="D2448" s="21"/>
      <c r="E2448" s="21"/>
      <c r="F2448" s="21"/>
    </row>
    <row r="2449" spans="1:6" x14ac:dyDescent="0.3">
      <c r="A2449" s="21"/>
      <c r="B2449" s="21"/>
      <c r="C2449" s="21"/>
      <c r="D2449" s="21"/>
      <c r="E2449" s="21"/>
      <c r="F2449" s="21"/>
    </row>
    <row r="2450" spans="1:6" x14ac:dyDescent="0.3">
      <c r="A2450" s="21"/>
      <c r="B2450" s="21"/>
      <c r="C2450" s="21"/>
      <c r="D2450" s="21"/>
      <c r="E2450" s="21"/>
      <c r="F2450" s="21"/>
    </row>
    <row r="2451" spans="1:6" x14ac:dyDescent="0.3">
      <c r="A2451" s="21"/>
      <c r="B2451" s="21"/>
      <c r="C2451" s="21"/>
      <c r="D2451" s="21"/>
      <c r="E2451" s="21"/>
      <c r="F2451" s="21"/>
    </row>
    <row r="2452" spans="1:6" x14ac:dyDescent="0.3">
      <c r="A2452" s="21"/>
      <c r="B2452" s="21"/>
      <c r="C2452" s="21"/>
      <c r="D2452" s="21"/>
      <c r="E2452" s="21"/>
      <c r="F2452" s="21"/>
    </row>
    <row r="2453" spans="1:6" x14ac:dyDescent="0.3">
      <c r="A2453" s="21"/>
      <c r="B2453" s="21"/>
      <c r="C2453" s="21"/>
      <c r="D2453" s="21"/>
      <c r="E2453" s="21"/>
      <c r="F2453" s="21"/>
    </row>
    <row r="2454" spans="1:6" x14ac:dyDescent="0.3">
      <c r="A2454" s="21"/>
      <c r="B2454" s="21"/>
      <c r="C2454" s="21"/>
      <c r="D2454" s="21"/>
      <c r="E2454" s="21"/>
      <c r="F2454" s="21"/>
    </row>
    <row r="2455" spans="1:6" x14ac:dyDescent="0.3">
      <c r="A2455" s="21"/>
      <c r="B2455" s="21"/>
      <c r="C2455" s="21"/>
      <c r="D2455" s="21"/>
      <c r="E2455" s="21"/>
      <c r="F2455" s="21"/>
    </row>
    <row r="2456" spans="1:6" x14ac:dyDescent="0.3">
      <c r="A2456" s="21"/>
      <c r="B2456" s="21"/>
      <c r="C2456" s="21"/>
      <c r="D2456" s="21"/>
      <c r="E2456" s="21"/>
      <c r="F2456" s="21"/>
    </row>
    <row r="2457" spans="1:6" x14ac:dyDescent="0.3">
      <c r="A2457" s="21"/>
      <c r="B2457" s="21"/>
      <c r="C2457" s="21"/>
      <c r="D2457" s="21"/>
      <c r="E2457" s="21"/>
      <c r="F2457" s="21"/>
    </row>
    <row r="2458" spans="1:6" x14ac:dyDescent="0.3">
      <c r="A2458" s="21"/>
      <c r="B2458" s="21"/>
      <c r="C2458" s="21"/>
      <c r="D2458" s="21"/>
      <c r="E2458" s="21"/>
      <c r="F2458" s="21"/>
    </row>
    <row r="2459" spans="1:6" x14ac:dyDescent="0.3">
      <c r="A2459" s="21"/>
      <c r="B2459" s="21"/>
      <c r="C2459" s="21"/>
      <c r="D2459" s="21"/>
      <c r="E2459" s="21"/>
      <c r="F2459" s="21"/>
    </row>
    <row r="2460" spans="1:6" x14ac:dyDescent="0.3">
      <c r="A2460" s="21"/>
      <c r="B2460" s="21"/>
      <c r="C2460" s="21"/>
      <c r="D2460" s="21"/>
      <c r="E2460" s="21"/>
      <c r="F2460" s="21"/>
    </row>
    <row r="2461" spans="1:6" x14ac:dyDescent="0.3">
      <c r="A2461" s="21"/>
      <c r="B2461" s="21"/>
      <c r="C2461" s="21"/>
      <c r="D2461" s="21"/>
      <c r="E2461" s="21"/>
      <c r="F2461" s="21"/>
    </row>
    <row r="2462" spans="1:6" x14ac:dyDescent="0.3">
      <c r="A2462" s="21"/>
      <c r="B2462" s="21"/>
      <c r="C2462" s="21"/>
      <c r="D2462" s="21"/>
      <c r="E2462" s="21"/>
      <c r="F2462" s="21"/>
    </row>
    <row r="2463" spans="1:6" x14ac:dyDescent="0.3">
      <c r="A2463" s="21"/>
      <c r="B2463" s="21"/>
      <c r="C2463" s="21"/>
      <c r="D2463" s="21"/>
      <c r="E2463" s="21"/>
      <c r="F2463" s="21"/>
    </row>
    <row r="2464" spans="1:6" x14ac:dyDescent="0.3">
      <c r="A2464" s="21"/>
      <c r="B2464" s="21"/>
      <c r="C2464" s="21"/>
      <c r="D2464" s="21"/>
      <c r="E2464" s="21"/>
      <c r="F2464" s="21"/>
    </row>
    <row r="2465" spans="1:6" x14ac:dyDescent="0.3">
      <c r="A2465" s="21"/>
      <c r="B2465" s="21"/>
      <c r="C2465" s="21"/>
      <c r="D2465" s="21"/>
      <c r="E2465" s="21"/>
      <c r="F2465" s="21"/>
    </row>
    <row r="2466" spans="1:6" x14ac:dyDescent="0.3">
      <c r="A2466" s="21"/>
      <c r="B2466" s="21"/>
      <c r="C2466" s="21"/>
      <c r="D2466" s="21"/>
      <c r="E2466" s="21"/>
      <c r="F2466" s="21"/>
    </row>
    <row r="2467" spans="1:6" x14ac:dyDescent="0.3">
      <c r="A2467" s="21"/>
      <c r="B2467" s="21"/>
      <c r="C2467" s="21"/>
      <c r="D2467" s="21"/>
      <c r="E2467" s="21"/>
      <c r="F2467" s="21"/>
    </row>
    <row r="2468" spans="1:6" x14ac:dyDescent="0.3">
      <c r="A2468" s="21"/>
      <c r="B2468" s="21"/>
      <c r="C2468" s="21"/>
      <c r="D2468" s="21"/>
      <c r="E2468" s="21"/>
      <c r="F2468" s="21"/>
    </row>
    <row r="2469" spans="1:6" x14ac:dyDescent="0.3">
      <c r="A2469" s="21"/>
      <c r="B2469" s="21"/>
      <c r="C2469" s="21"/>
      <c r="D2469" s="21"/>
      <c r="E2469" s="21"/>
      <c r="F2469" s="21"/>
    </row>
    <row r="2470" spans="1:6" x14ac:dyDescent="0.3">
      <c r="A2470" s="21"/>
      <c r="B2470" s="21"/>
      <c r="C2470" s="21"/>
      <c r="D2470" s="21"/>
      <c r="E2470" s="21"/>
      <c r="F2470" s="21"/>
    </row>
    <row r="2471" spans="1:6" x14ac:dyDescent="0.3">
      <c r="A2471" s="21"/>
      <c r="B2471" s="21"/>
      <c r="C2471" s="21"/>
      <c r="D2471" s="21"/>
      <c r="E2471" s="21"/>
      <c r="F2471" s="21"/>
    </row>
    <row r="2472" spans="1:6" x14ac:dyDescent="0.3">
      <c r="A2472" s="21"/>
      <c r="B2472" s="21"/>
      <c r="C2472" s="21"/>
      <c r="D2472" s="21"/>
      <c r="E2472" s="21"/>
      <c r="F2472" s="21"/>
    </row>
    <row r="2473" spans="1:6" x14ac:dyDescent="0.3">
      <c r="A2473" s="21"/>
      <c r="B2473" s="21"/>
      <c r="C2473" s="21"/>
      <c r="D2473" s="21"/>
      <c r="E2473" s="21"/>
      <c r="F2473" s="21"/>
    </row>
    <row r="2474" spans="1:6" x14ac:dyDescent="0.3">
      <c r="A2474" s="21"/>
      <c r="B2474" s="21"/>
      <c r="C2474" s="21"/>
      <c r="D2474" s="21"/>
      <c r="E2474" s="21"/>
      <c r="F2474" s="21"/>
    </row>
    <row r="2475" spans="1:6" x14ac:dyDescent="0.3">
      <c r="A2475" s="21"/>
      <c r="B2475" s="21"/>
      <c r="C2475" s="21"/>
      <c r="D2475" s="21"/>
      <c r="E2475" s="21"/>
      <c r="F2475" s="21"/>
    </row>
    <row r="2476" spans="1:6" x14ac:dyDescent="0.3">
      <c r="A2476" s="21"/>
      <c r="B2476" s="21"/>
      <c r="C2476" s="21"/>
      <c r="D2476" s="21"/>
      <c r="E2476" s="21"/>
      <c r="F2476" s="21"/>
    </row>
    <row r="2477" spans="1:6" x14ac:dyDescent="0.3">
      <c r="A2477" s="21"/>
      <c r="B2477" s="21"/>
      <c r="C2477" s="21"/>
      <c r="D2477" s="21"/>
      <c r="E2477" s="21"/>
      <c r="F2477" s="21"/>
    </row>
    <row r="2478" spans="1:6" x14ac:dyDescent="0.3">
      <c r="A2478" s="21"/>
      <c r="B2478" s="21"/>
      <c r="C2478" s="21"/>
      <c r="D2478" s="21"/>
      <c r="E2478" s="21"/>
      <c r="F2478" s="21"/>
    </row>
    <row r="2479" spans="1:6" x14ac:dyDescent="0.3">
      <c r="A2479" s="21"/>
      <c r="B2479" s="21"/>
      <c r="C2479" s="21"/>
      <c r="D2479" s="21"/>
      <c r="E2479" s="21"/>
      <c r="F2479" s="21"/>
    </row>
    <row r="2480" spans="1:6" x14ac:dyDescent="0.3">
      <c r="A2480" s="21"/>
      <c r="B2480" s="21"/>
      <c r="C2480" s="21"/>
      <c r="D2480" s="21"/>
      <c r="E2480" s="21"/>
      <c r="F2480" s="21"/>
    </row>
    <row r="2481" spans="1:6" x14ac:dyDescent="0.3">
      <c r="A2481" s="21"/>
      <c r="B2481" s="21"/>
      <c r="C2481" s="21"/>
      <c r="D2481" s="21"/>
      <c r="E2481" s="21"/>
      <c r="F2481" s="21"/>
    </row>
    <row r="2482" spans="1:6" x14ac:dyDescent="0.3">
      <c r="A2482" s="21"/>
      <c r="B2482" s="21"/>
      <c r="C2482" s="21"/>
      <c r="D2482" s="21"/>
      <c r="E2482" s="21"/>
      <c r="F2482" s="21"/>
    </row>
    <row r="2483" spans="1:6" x14ac:dyDescent="0.3">
      <c r="A2483" s="21"/>
      <c r="B2483" s="21"/>
      <c r="C2483" s="21"/>
      <c r="D2483" s="21"/>
      <c r="E2483" s="21"/>
      <c r="F2483" s="21"/>
    </row>
    <row r="2484" spans="1:6" x14ac:dyDescent="0.3">
      <c r="A2484" s="21"/>
      <c r="B2484" s="21"/>
      <c r="C2484" s="21"/>
      <c r="D2484" s="21"/>
      <c r="E2484" s="21"/>
      <c r="F2484" s="21"/>
    </row>
    <row r="2485" spans="1:6" x14ac:dyDescent="0.3">
      <c r="A2485" s="21"/>
      <c r="B2485" s="21"/>
      <c r="C2485" s="21"/>
      <c r="D2485" s="21"/>
      <c r="E2485" s="21"/>
      <c r="F2485" s="21"/>
    </row>
    <row r="2486" spans="1:6" x14ac:dyDescent="0.3">
      <c r="A2486" s="21"/>
      <c r="B2486" s="21"/>
      <c r="C2486" s="21"/>
      <c r="D2486" s="21"/>
      <c r="E2486" s="21"/>
      <c r="F2486" s="21"/>
    </row>
    <row r="2487" spans="1:6" x14ac:dyDescent="0.3">
      <c r="A2487" s="21"/>
      <c r="B2487" s="21"/>
      <c r="C2487" s="21"/>
      <c r="D2487" s="21"/>
      <c r="E2487" s="21"/>
      <c r="F2487" s="21"/>
    </row>
    <row r="2488" spans="1:6" x14ac:dyDescent="0.3">
      <c r="A2488" s="21"/>
      <c r="B2488" s="21"/>
      <c r="C2488" s="21"/>
      <c r="D2488" s="21"/>
      <c r="E2488" s="21"/>
      <c r="F2488" s="21"/>
    </row>
    <row r="2489" spans="1:6" x14ac:dyDescent="0.3">
      <c r="A2489" s="21"/>
      <c r="B2489" s="21"/>
      <c r="C2489" s="21"/>
      <c r="D2489" s="21"/>
      <c r="E2489" s="21"/>
      <c r="F2489" s="21"/>
    </row>
    <row r="2490" spans="1:6" x14ac:dyDescent="0.3">
      <c r="A2490" s="21"/>
      <c r="B2490" s="21"/>
      <c r="C2490" s="21"/>
      <c r="D2490" s="21"/>
      <c r="E2490" s="21"/>
      <c r="F2490" s="21"/>
    </row>
    <row r="2491" spans="1:6" x14ac:dyDescent="0.3">
      <c r="A2491" s="21"/>
      <c r="B2491" s="21"/>
      <c r="C2491" s="21"/>
      <c r="D2491" s="21"/>
      <c r="E2491" s="21"/>
      <c r="F2491" s="21"/>
    </row>
    <row r="2492" spans="1:6" x14ac:dyDescent="0.3">
      <c r="A2492" s="21"/>
      <c r="B2492" s="21"/>
      <c r="C2492" s="21"/>
      <c r="D2492" s="21"/>
      <c r="E2492" s="21"/>
      <c r="F2492" s="21"/>
    </row>
    <row r="2493" spans="1:6" x14ac:dyDescent="0.3">
      <c r="A2493" s="21"/>
      <c r="B2493" s="21"/>
      <c r="C2493" s="21"/>
      <c r="D2493" s="21"/>
      <c r="E2493" s="21"/>
      <c r="F2493" s="21"/>
    </row>
    <row r="2494" spans="1:6" x14ac:dyDescent="0.3">
      <c r="A2494" s="21"/>
      <c r="B2494" s="21"/>
      <c r="C2494" s="21"/>
      <c r="D2494" s="21"/>
      <c r="E2494" s="21"/>
      <c r="F2494" s="21"/>
    </row>
    <row r="2495" spans="1:6" x14ac:dyDescent="0.3">
      <c r="A2495" s="21"/>
      <c r="B2495" s="21"/>
      <c r="C2495" s="21"/>
      <c r="D2495" s="21"/>
      <c r="E2495" s="21"/>
      <c r="F2495" s="21"/>
    </row>
    <row r="2496" spans="1:6" x14ac:dyDescent="0.3">
      <c r="A2496" s="21"/>
      <c r="B2496" s="21"/>
      <c r="C2496" s="21"/>
      <c r="D2496" s="21"/>
      <c r="E2496" s="21"/>
      <c r="F2496" s="21"/>
    </row>
    <row r="2497" spans="1:6" x14ac:dyDescent="0.3">
      <c r="A2497" s="21"/>
      <c r="B2497" s="21"/>
      <c r="C2497" s="21"/>
      <c r="D2497" s="21"/>
      <c r="E2497" s="21"/>
      <c r="F2497" s="21"/>
    </row>
    <row r="2498" spans="1:6" x14ac:dyDescent="0.3">
      <c r="A2498" s="21"/>
      <c r="B2498" s="21"/>
      <c r="C2498" s="21"/>
      <c r="D2498" s="21"/>
      <c r="E2498" s="21"/>
      <c r="F2498" s="21"/>
    </row>
    <row r="2499" spans="1:6" x14ac:dyDescent="0.3">
      <c r="A2499" s="21"/>
      <c r="B2499" s="21"/>
      <c r="C2499" s="21"/>
      <c r="D2499" s="21"/>
      <c r="E2499" s="21"/>
      <c r="F2499" s="21"/>
    </row>
    <row r="2500" spans="1:6" x14ac:dyDescent="0.3">
      <c r="A2500" s="21"/>
      <c r="B2500" s="21"/>
      <c r="C2500" s="21"/>
      <c r="D2500" s="21"/>
      <c r="E2500" s="21"/>
      <c r="F2500" s="21"/>
    </row>
    <row r="2501" spans="1:6" x14ac:dyDescent="0.3">
      <c r="A2501" s="21"/>
      <c r="B2501" s="21"/>
      <c r="C2501" s="21"/>
      <c r="D2501" s="21"/>
      <c r="E2501" s="21"/>
      <c r="F2501" s="21"/>
    </row>
    <row r="2502" spans="1:6" x14ac:dyDescent="0.3">
      <c r="A2502" s="21"/>
      <c r="B2502" s="21"/>
      <c r="C2502" s="21"/>
      <c r="D2502" s="21"/>
      <c r="E2502" s="21"/>
      <c r="F2502" s="21"/>
    </row>
    <row r="2503" spans="1:6" x14ac:dyDescent="0.3">
      <c r="A2503" s="21"/>
      <c r="B2503" s="21"/>
      <c r="C2503" s="21"/>
      <c r="D2503" s="21"/>
      <c r="E2503" s="21"/>
      <c r="F2503" s="21"/>
    </row>
    <row r="2504" spans="1:6" x14ac:dyDescent="0.3">
      <c r="A2504" s="21"/>
      <c r="B2504" s="21"/>
      <c r="C2504" s="21"/>
      <c r="D2504" s="21"/>
      <c r="E2504" s="21"/>
      <c r="F2504" s="21"/>
    </row>
    <row r="2505" spans="1:6" x14ac:dyDescent="0.3">
      <c r="A2505" s="21"/>
      <c r="B2505" s="21"/>
      <c r="C2505" s="21"/>
      <c r="D2505" s="21"/>
      <c r="E2505" s="21"/>
      <c r="F2505" s="21"/>
    </row>
    <row r="2506" spans="1:6" x14ac:dyDescent="0.3">
      <c r="A2506" s="21"/>
      <c r="B2506" s="21"/>
      <c r="C2506" s="21"/>
      <c r="D2506" s="21"/>
      <c r="E2506" s="21"/>
      <c r="F2506" s="21"/>
    </row>
    <row r="2507" spans="1:6" x14ac:dyDescent="0.3">
      <c r="A2507" s="21"/>
      <c r="B2507" s="21"/>
      <c r="C2507" s="21"/>
      <c r="D2507" s="21"/>
      <c r="E2507" s="21"/>
      <c r="F2507" s="21"/>
    </row>
    <row r="2508" spans="1:6" x14ac:dyDescent="0.3">
      <c r="A2508" s="21"/>
      <c r="B2508" s="21"/>
      <c r="C2508" s="21"/>
      <c r="D2508" s="21"/>
      <c r="E2508" s="21"/>
      <c r="F2508" s="21"/>
    </row>
    <row r="2509" spans="1:6" x14ac:dyDescent="0.3">
      <c r="A2509" s="21"/>
      <c r="B2509" s="21"/>
      <c r="C2509" s="21"/>
      <c r="D2509" s="21"/>
      <c r="E2509" s="21"/>
      <c r="F2509" s="21"/>
    </row>
    <row r="2510" spans="1:6" x14ac:dyDescent="0.3">
      <c r="A2510" s="21"/>
      <c r="B2510" s="21"/>
      <c r="C2510" s="21"/>
      <c r="D2510" s="21"/>
      <c r="E2510" s="21"/>
      <c r="F2510" s="21"/>
    </row>
    <row r="2511" spans="1:6" x14ac:dyDescent="0.3">
      <c r="A2511" s="21"/>
      <c r="B2511" s="21"/>
      <c r="C2511" s="21"/>
      <c r="D2511" s="21"/>
      <c r="E2511" s="21"/>
      <c r="F2511" s="21"/>
    </row>
    <row r="2512" spans="1:6" x14ac:dyDescent="0.3">
      <c r="A2512" s="21"/>
      <c r="B2512" s="21"/>
      <c r="C2512" s="21"/>
      <c r="D2512" s="21"/>
      <c r="E2512" s="21"/>
      <c r="F2512" s="21"/>
    </row>
    <row r="2513" spans="1:6" x14ac:dyDescent="0.3">
      <c r="A2513" s="21"/>
      <c r="B2513" s="21"/>
      <c r="C2513" s="21"/>
      <c r="D2513" s="21"/>
      <c r="E2513" s="21"/>
      <c r="F2513" s="21"/>
    </row>
    <row r="2514" spans="1:6" x14ac:dyDescent="0.3">
      <c r="A2514" s="21"/>
      <c r="B2514" s="21"/>
      <c r="C2514" s="21"/>
      <c r="D2514" s="21"/>
      <c r="E2514" s="21"/>
      <c r="F2514" s="21"/>
    </row>
    <row r="2515" spans="1:6" x14ac:dyDescent="0.3">
      <c r="A2515" s="21"/>
      <c r="B2515" s="21"/>
      <c r="C2515" s="21"/>
      <c r="D2515" s="21"/>
      <c r="E2515" s="21"/>
      <c r="F2515" s="21"/>
    </row>
    <row r="2516" spans="1:6" x14ac:dyDescent="0.3">
      <c r="A2516" s="21"/>
      <c r="B2516" s="21"/>
      <c r="C2516" s="21"/>
      <c r="D2516" s="21"/>
      <c r="E2516" s="21"/>
      <c r="F2516" s="21"/>
    </row>
    <row r="2517" spans="1:6" x14ac:dyDescent="0.3">
      <c r="A2517" s="21"/>
      <c r="B2517" s="21"/>
      <c r="C2517" s="21"/>
      <c r="D2517" s="21"/>
      <c r="E2517" s="21"/>
      <c r="F2517" s="21"/>
    </row>
    <row r="2518" spans="1:6" x14ac:dyDescent="0.3">
      <c r="A2518" s="21"/>
      <c r="B2518" s="21"/>
      <c r="C2518" s="21"/>
      <c r="D2518" s="21"/>
      <c r="E2518" s="21"/>
      <c r="F2518" s="21"/>
    </row>
    <row r="2519" spans="1:6" x14ac:dyDescent="0.3">
      <c r="A2519" s="21"/>
      <c r="B2519" s="21"/>
      <c r="C2519" s="21"/>
      <c r="D2519" s="21"/>
      <c r="E2519" s="21"/>
      <c r="F2519" s="21"/>
    </row>
    <row r="2520" spans="1:6" x14ac:dyDescent="0.3">
      <c r="A2520" s="21"/>
      <c r="B2520" s="21"/>
      <c r="C2520" s="21"/>
      <c r="D2520" s="21"/>
      <c r="E2520" s="21"/>
      <c r="F2520" s="21"/>
    </row>
    <row r="2521" spans="1:6" x14ac:dyDescent="0.3">
      <c r="A2521" s="21"/>
      <c r="B2521" s="21"/>
      <c r="C2521" s="21"/>
      <c r="D2521" s="21"/>
      <c r="E2521" s="21"/>
      <c r="F2521" s="21"/>
    </row>
    <row r="2522" spans="1:6" x14ac:dyDescent="0.3">
      <c r="A2522" s="21"/>
      <c r="B2522" s="21"/>
      <c r="C2522" s="21"/>
      <c r="D2522" s="21"/>
      <c r="E2522" s="21"/>
      <c r="F2522" s="21"/>
    </row>
    <row r="2523" spans="1:6" x14ac:dyDescent="0.3">
      <c r="A2523" s="21"/>
      <c r="B2523" s="21"/>
      <c r="C2523" s="21"/>
      <c r="D2523" s="21"/>
      <c r="E2523" s="21"/>
      <c r="F2523" s="21"/>
    </row>
    <row r="2524" spans="1:6" x14ac:dyDescent="0.3">
      <c r="A2524" s="21"/>
      <c r="B2524" s="21"/>
      <c r="C2524" s="21"/>
      <c r="D2524" s="21"/>
      <c r="E2524" s="21"/>
      <c r="F2524" s="21"/>
    </row>
    <row r="2525" spans="1:6" x14ac:dyDescent="0.3">
      <c r="A2525" s="21"/>
      <c r="B2525" s="21"/>
      <c r="C2525" s="21"/>
      <c r="D2525" s="21"/>
      <c r="E2525" s="21"/>
      <c r="F2525" s="21"/>
    </row>
    <row r="2526" spans="1:6" x14ac:dyDescent="0.3">
      <c r="A2526" s="21"/>
      <c r="B2526" s="21"/>
      <c r="C2526" s="21"/>
      <c r="D2526" s="21"/>
      <c r="E2526" s="21"/>
      <c r="F2526" s="21"/>
    </row>
    <row r="2527" spans="1:6" x14ac:dyDescent="0.3">
      <c r="A2527" s="21"/>
      <c r="B2527" s="21"/>
      <c r="C2527" s="21"/>
      <c r="D2527" s="21"/>
      <c r="E2527" s="21"/>
      <c r="F2527" s="21"/>
    </row>
    <row r="2528" spans="1:6" x14ac:dyDescent="0.3">
      <c r="A2528" s="21"/>
      <c r="B2528" s="21"/>
      <c r="C2528" s="21"/>
      <c r="D2528" s="21"/>
      <c r="E2528" s="21"/>
      <c r="F2528" s="21"/>
    </row>
    <row r="2529" spans="1:6" x14ac:dyDescent="0.3">
      <c r="A2529" s="21"/>
      <c r="B2529" s="21"/>
      <c r="C2529" s="21"/>
      <c r="D2529" s="21"/>
      <c r="E2529" s="21"/>
      <c r="F2529" s="21"/>
    </row>
    <row r="2530" spans="1:6" x14ac:dyDescent="0.3">
      <c r="A2530" s="21"/>
      <c r="B2530" s="21"/>
      <c r="C2530" s="21"/>
      <c r="D2530" s="21"/>
      <c r="E2530" s="21"/>
      <c r="F2530" s="21"/>
    </row>
    <row r="2531" spans="1:6" x14ac:dyDescent="0.3">
      <c r="A2531" s="21"/>
      <c r="B2531" s="21"/>
      <c r="C2531" s="21"/>
      <c r="D2531" s="21"/>
      <c r="E2531" s="21"/>
      <c r="F2531" s="21"/>
    </row>
    <row r="2532" spans="1:6" x14ac:dyDescent="0.3">
      <c r="A2532" s="21"/>
      <c r="B2532" s="21"/>
      <c r="C2532" s="21"/>
      <c r="D2532" s="21"/>
      <c r="E2532" s="21"/>
      <c r="F2532" s="21"/>
    </row>
    <row r="2533" spans="1:6" x14ac:dyDescent="0.3">
      <c r="A2533" s="21"/>
      <c r="B2533" s="21"/>
      <c r="C2533" s="21"/>
      <c r="D2533" s="21"/>
      <c r="E2533" s="21"/>
      <c r="F2533" s="21"/>
    </row>
    <row r="2534" spans="1:6" x14ac:dyDescent="0.3">
      <c r="A2534" s="21"/>
      <c r="B2534" s="21"/>
      <c r="C2534" s="21"/>
      <c r="D2534" s="21"/>
      <c r="E2534" s="21"/>
      <c r="F2534" s="21"/>
    </row>
    <row r="2535" spans="1:6" x14ac:dyDescent="0.3">
      <c r="A2535" s="21"/>
      <c r="B2535" s="21"/>
      <c r="C2535" s="21"/>
      <c r="D2535" s="21"/>
      <c r="E2535" s="21"/>
      <c r="F2535" s="21"/>
    </row>
    <row r="2536" spans="1:6" x14ac:dyDescent="0.3">
      <c r="A2536" s="21"/>
      <c r="B2536" s="21"/>
      <c r="C2536" s="21"/>
      <c r="D2536" s="21"/>
      <c r="E2536" s="21"/>
      <c r="F2536" s="21"/>
    </row>
    <row r="2537" spans="1:6" x14ac:dyDescent="0.3">
      <c r="A2537" s="21"/>
      <c r="B2537" s="21"/>
      <c r="C2537" s="21"/>
      <c r="D2537" s="21"/>
      <c r="E2537" s="21"/>
      <c r="F2537" s="21"/>
    </row>
    <row r="2538" spans="1:6" x14ac:dyDescent="0.3">
      <c r="A2538" s="21"/>
      <c r="B2538" s="21"/>
      <c r="C2538" s="21"/>
      <c r="D2538" s="21"/>
      <c r="E2538" s="21"/>
      <c r="F2538" s="21"/>
    </row>
    <row r="2539" spans="1:6" x14ac:dyDescent="0.3">
      <c r="A2539" s="21"/>
      <c r="B2539" s="21"/>
      <c r="C2539" s="21"/>
      <c r="D2539" s="21"/>
      <c r="E2539" s="21"/>
      <c r="F2539" s="21"/>
    </row>
    <row r="2540" spans="1:6" x14ac:dyDescent="0.3">
      <c r="A2540" s="21"/>
      <c r="B2540" s="21"/>
      <c r="C2540" s="21"/>
      <c r="D2540" s="21"/>
      <c r="E2540" s="21"/>
      <c r="F2540" s="21"/>
    </row>
    <row r="2541" spans="1:6" x14ac:dyDescent="0.3">
      <c r="A2541" s="21"/>
      <c r="B2541" s="21"/>
      <c r="C2541" s="21"/>
      <c r="D2541" s="21"/>
      <c r="E2541" s="21"/>
      <c r="F2541" s="21"/>
    </row>
    <row r="2542" spans="1:6" x14ac:dyDescent="0.3">
      <c r="A2542" s="21"/>
      <c r="B2542" s="21"/>
      <c r="C2542" s="21"/>
      <c r="D2542" s="21"/>
      <c r="E2542" s="21"/>
      <c r="F2542" s="21"/>
    </row>
    <row r="2543" spans="1:6" x14ac:dyDescent="0.3">
      <c r="A2543" s="21"/>
      <c r="B2543" s="21"/>
      <c r="C2543" s="21"/>
      <c r="D2543" s="21"/>
      <c r="E2543" s="21"/>
      <c r="F2543" s="21"/>
    </row>
    <row r="2544" spans="1:6" x14ac:dyDescent="0.3">
      <c r="A2544" s="21"/>
      <c r="B2544" s="21"/>
      <c r="C2544" s="21"/>
      <c r="D2544" s="21"/>
      <c r="E2544" s="21"/>
      <c r="F2544" s="21"/>
    </row>
    <row r="2545" spans="1:6" x14ac:dyDescent="0.3">
      <c r="A2545" s="21"/>
      <c r="B2545" s="21"/>
      <c r="C2545" s="21"/>
      <c r="D2545" s="21"/>
      <c r="E2545" s="21"/>
      <c r="F2545" s="21"/>
    </row>
    <row r="2546" spans="1:6" x14ac:dyDescent="0.3">
      <c r="A2546" s="21"/>
      <c r="B2546" s="21"/>
      <c r="C2546" s="21"/>
      <c r="D2546" s="21"/>
      <c r="E2546" s="21"/>
      <c r="F2546" s="21"/>
    </row>
    <row r="2547" spans="1:6" x14ac:dyDescent="0.3">
      <c r="A2547" s="21"/>
      <c r="B2547" s="21"/>
      <c r="C2547" s="21"/>
      <c r="D2547" s="21"/>
      <c r="E2547" s="21"/>
      <c r="F2547" s="21"/>
    </row>
    <row r="2548" spans="1:6" x14ac:dyDescent="0.3">
      <c r="A2548" s="21"/>
      <c r="B2548" s="21"/>
      <c r="C2548" s="21"/>
      <c r="D2548" s="21"/>
      <c r="E2548" s="21"/>
      <c r="F2548" s="21"/>
    </row>
    <row r="2549" spans="1:6" x14ac:dyDescent="0.3">
      <c r="A2549" s="21"/>
      <c r="B2549" s="21"/>
      <c r="C2549" s="21"/>
      <c r="D2549" s="21"/>
      <c r="E2549" s="21"/>
      <c r="F2549" s="21"/>
    </row>
    <row r="2550" spans="1:6" x14ac:dyDescent="0.3">
      <c r="A2550" s="21"/>
      <c r="B2550" s="21"/>
      <c r="C2550" s="21"/>
      <c r="D2550" s="21"/>
      <c r="E2550" s="21"/>
      <c r="F2550" s="21"/>
    </row>
    <row r="2551" spans="1:6" x14ac:dyDescent="0.3">
      <c r="A2551" s="21"/>
      <c r="B2551" s="21"/>
      <c r="C2551" s="21"/>
      <c r="D2551" s="21"/>
      <c r="E2551" s="21"/>
      <c r="F2551" s="21"/>
    </row>
    <row r="2552" spans="1:6" x14ac:dyDescent="0.3">
      <c r="A2552" s="21"/>
      <c r="B2552" s="21"/>
      <c r="C2552" s="21"/>
      <c r="D2552" s="21"/>
      <c r="E2552" s="21"/>
      <c r="F2552" s="21"/>
    </row>
    <row r="2553" spans="1:6" x14ac:dyDescent="0.3">
      <c r="A2553" s="21"/>
      <c r="B2553" s="21"/>
      <c r="C2553" s="21"/>
      <c r="D2553" s="21"/>
      <c r="E2553" s="21"/>
      <c r="F2553" s="21"/>
    </row>
    <row r="2554" spans="1:6" x14ac:dyDescent="0.3">
      <c r="A2554" s="21"/>
      <c r="B2554" s="21"/>
      <c r="C2554" s="21"/>
      <c r="D2554" s="21"/>
      <c r="E2554" s="21"/>
      <c r="F2554" s="21"/>
    </row>
    <row r="2555" spans="1:6" x14ac:dyDescent="0.3">
      <c r="A2555" s="21"/>
      <c r="B2555" s="21"/>
      <c r="C2555" s="21"/>
      <c r="D2555" s="21"/>
      <c r="E2555" s="21"/>
      <c r="F2555" s="21"/>
    </row>
    <row r="2556" spans="1:6" x14ac:dyDescent="0.3">
      <c r="A2556" s="21"/>
      <c r="B2556" s="21"/>
      <c r="C2556" s="21"/>
      <c r="D2556" s="21"/>
      <c r="E2556" s="21"/>
      <c r="F2556" s="21"/>
    </row>
    <row r="2557" spans="1:6" x14ac:dyDescent="0.3">
      <c r="A2557" s="21"/>
      <c r="B2557" s="21"/>
      <c r="C2557" s="21"/>
      <c r="D2557" s="21"/>
      <c r="E2557" s="21"/>
      <c r="F2557" s="21"/>
    </row>
    <row r="2558" spans="1:6" x14ac:dyDescent="0.3">
      <c r="A2558" s="21"/>
      <c r="B2558" s="21"/>
      <c r="C2558" s="21"/>
      <c r="D2558" s="21"/>
      <c r="E2558" s="21"/>
      <c r="F2558" s="21"/>
    </row>
    <row r="2559" spans="1:6" x14ac:dyDescent="0.3">
      <c r="A2559" s="21"/>
      <c r="B2559" s="21"/>
      <c r="C2559" s="21"/>
      <c r="D2559" s="21"/>
      <c r="E2559" s="21"/>
      <c r="F2559" s="21"/>
    </row>
    <row r="2560" spans="1:6" x14ac:dyDescent="0.3">
      <c r="A2560" s="21"/>
      <c r="B2560" s="21"/>
      <c r="C2560" s="21"/>
      <c r="D2560" s="21"/>
      <c r="E2560" s="21"/>
      <c r="F2560" s="21"/>
    </row>
    <row r="2561" spans="1:6" x14ac:dyDescent="0.3">
      <c r="A2561" s="21"/>
      <c r="B2561" s="21"/>
      <c r="C2561" s="21"/>
      <c r="D2561" s="21"/>
      <c r="E2561" s="21"/>
      <c r="F2561" s="21"/>
    </row>
    <row r="2562" spans="1:6" x14ac:dyDescent="0.3">
      <c r="A2562" s="21"/>
      <c r="B2562" s="21"/>
      <c r="C2562" s="21"/>
      <c r="D2562" s="21"/>
      <c r="E2562" s="21"/>
      <c r="F2562" s="21"/>
    </row>
    <row r="2563" spans="1:6" x14ac:dyDescent="0.3">
      <c r="A2563" s="21"/>
      <c r="B2563" s="21"/>
      <c r="C2563" s="21"/>
      <c r="D2563" s="21"/>
      <c r="E2563" s="21"/>
      <c r="F2563" s="21"/>
    </row>
    <row r="2564" spans="1:6" x14ac:dyDescent="0.3">
      <c r="A2564" s="21"/>
      <c r="B2564" s="21"/>
      <c r="C2564" s="21"/>
      <c r="D2564" s="21"/>
      <c r="E2564" s="21"/>
      <c r="F2564" s="21"/>
    </row>
    <row r="2565" spans="1:6" x14ac:dyDescent="0.3">
      <c r="A2565" s="21"/>
      <c r="B2565" s="21"/>
      <c r="C2565" s="21"/>
      <c r="D2565" s="21"/>
      <c r="E2565" s="21"/>
      <c r="F2565" s="21"/>
    </row>
    <row r="2566" spans="1:6" x14ac:dyDescent="0.3">
      <c r="A2566" s="21"/>
      <c r="B2566" s="21"/>
      <c r="C2566" s="21"/>
      <c r="D2566" s="21"/>
      <c r="E2566" s="21"/>
      <c r="F2566" s="21"/>
    </row>
    <row r="2567" spans="1:6" x14ac:dyDescent="0.3">
      <c r="A2567" s="21"/>
      <c r="B2567" s="21"/>
      <c r="C2567" s="21"/>
      <c r="D2567" s="21"/>
      <c r="E2567" s="21"/>
      <c r="F2567" s="21"/>
    </row>
    <row r="2568" spans="1:6" x14ac:dyDescent="0.3">
      <c r="A2568" s="21"/>
      <c r="B2568" s="21"/>
      <c r="C2568" s="21"/>
      <c r="D2568" s="21"/>
      <c r="E2568" s="21"/>
      <c r="F2568" s="21"/>
    </row>
    <row r="2569" spans="1:6" x14ac:dyDescent="0.3">
      <c r="A2569" s="21"/>
      <c r="B2569" s="21"/>
      <c r="C2569" s="21"/>
      <c r="D2569" s="21"/>
      <c r="E2569" s="21"/>
      <c r="F2569" s="21"/>
    </row>
    <row r="2570" spans="1:6" x14ac:dyDescent="0.3">
      <c r="A2570" s="21"/>
      <c r="B2570" s="21"/>
      <c r="C2570" s="21"/>
      <c r="D2570" s="21"/>
      <c r="E2570" s="21"/>
      <c r="F2570" s="21"/>
    </row>
    <row r="2571" spans="1:6" x14ac:dyDescent="0.3">
      <c r="A2571" s="21"/>
      <c r="B2571" s="21"/>
      <c r="C2571" s="21"/>
      <c r="D2571" s="21"/>
      <c r="E2571" s="21"/>
      <c r="F2571" s="21"/>
    </row>
    <row r="2572" spans="1:6" x14ac:dyDescent="0.3">
      <c r="A2572" s="21"/>
      <c r="B2572" s="21"/>
      <c r="C2572" s="21"/>
      <c r="D2572" s="21"/>
      <c r="E2572" s="21"/>
      <c r="F2572" s="21"/>
    </row>
    <row r="2573" spans="1:6" x14ac:dyDescent="0.3">
      <c r="A2573" s="21"/>
      <c r="B2573" s="21"/>
      <c r="C2573" s="21"/>
      <c r="D2573" s="21"/>
      <c r="E2573" s="21"/>
      <c r="F2573" s="21"/>
    </row>
    <row r="2574" spans="1:6" x14ac:dyDescent="0.3">
      <c r="A2574" s="21"/>
      <c r="B2574" s="21"/>
      <c r="C2574" s="21"/>
      <c r="D2574" s="21"/>
      <c r="E2574" s="21"/>
      <c r="F2574" s="21"/>
    </row>
    <row r="2575" spans="1:6" x14ac:dyDescent="0.3">
      <c r="A2575" s="21"/>
      <c r="B2575" s="21"/>
      <c r="C2575" s="21"/>
      <c r="D2575" s="21"/>
      <c r="E2575" s="21"/>
      <c r="F2575" s="21"/>
    </row>
    <row r="2576" spans="1:6" x14ac:dyDescent="0.3">
      <c r="A2576" s="21"/>
      <c r="B2576" s="21"/>
      <c r="C2576" s="21"/>
      <c r="D2576" s="21"/>
      <c r="E2576" s="21"/>
      <c r="F2576" s="21"/>
    </row>
    <row r="2577" spans="1:6" x14ac:dyDescent="0.3">
      <c r="A2577" s="21"/>
      <c r="B2577" s="21"/>
      <c r="C2577" s="21"/>
      <c r="D2577" s="21"/>
      <c r="E2577" s="21"/>
      <c r="F2577" s="21"/>
    </row>
    <row r="2578" spans="1:6" x14ac:dyDescent="0.3">
      <c r="A2578" s="21"/>
      <c r="B2578" s="21"/>
      <c r="C2578" s="21"/>
      <c r="D2578" s="21"/>
      <c r="E2578" s="21"/>
      <c r="F2578" s="21"/>
    </row>
    <row r="2579" spans="1:6" x14ac:dyDescent="0.3">
      <c r="A2579" s="21"/>
      <c r="B2579" s="21"/>
      <c r="C2579" s="21"/>
      <c r="D2579" s="21"/>
      <c r="E2579" s="21"/>
      <c r="F2579" s="21"/>
    </row>
    <row r="2580" spans="1:6" x14ac:dyDescent="0.3">
      <c r="A2580" s="21"/>
      <c r="B2580" s="21"/>
      <c r="C2580" s="21"/>
      <c r="D2580" s="21"/>
      <c r="E2580" s="21"/>
      <c r="F2580" s="21"/>
    </row>
    <row r="2581" spans="1:6" x14ac:dyDescent="0.3">
      <c r="A2581" s="21"/>
      <c r="B2581" s="21"/>
      <c r="C2581" s="21"/>
      <c r="D2581" s="21"/>
      <c r="E2581" s="21"/>
      <c r="F2581" s="21"/>
    </row>
    <row r="2582" spans="1:6" x14ac:dyDescent="0.3">
      <c r="A2582" s="21"/>
      <c r="B2582" s="21"/>
      <c r="C2582" s="21"/>
      <c r="D2582" s="21"/>
      <c r="E2582" s="21"/>
      <c r="F2582" s="21"/>
    </row>
    <row r="2583" spans="1:6" x14ac:dyDescent="0.3">
      <c r="A2583" s="21"/>
      <c r="B2583" s="21"/>
      <c r="C2583" s="21"/>
      <c r="D2583" s="21"/>
      <c r="E2583" s="21"/>
      <c r="F2583" s="21"/>
    </row>
    <row r="2584" spans="1:6" x14ac:dyDescent="0.3">
      <c r="A2584" s="21"/>
      <c r="B2584" s="21"/>
      <c r="C2584" s="21"/>
      <c r="D2584" s="21"/>
      <c r="E2584" s="21"/>
      <c r="F2584" s="21"/>
    </row>
    <row r="2585" spans="1:6" x14ac:dyDescent="0.3">
      <c r="A2585" s="21"/>
      <c r="B2585" s="21"/>
      <c r="C2585" s="21"/>
      <c r="D2585" s="21"/>
      <c r="E2585" s="21"/>
      <c r="F2585" s="21"/>
    </row>
    <row r="2586" spans="1:6" x14ac:dyDescent="0.3">
      <c r="A2586" s="21"/>
      <c r="B2586" s="21"/>
      <c r="C2586" s="21"/>
      <c r="D2586" s="21"/>
      <c r="E2586" s="21"/>
      <c r="F2586" s="21"/>
    </row>
    <row r="2587" spans="1:6" x14ac:dyDescent="0.3">
      <c r="A2587" s="21"/>
      <c r="B2587" s="21"/>
      <c r="C2587" s="21"/>
      <c r="D2587" s="21"/>
      <c r="E2587" s="21"/>
      <c r="F2587" s="21"/>
    </row>
    <row r="2588" spans="1:6" x14ac:dyDescent="0.3">
      <c r="A2588" s="21"/>
      <c r="B2588" s="21"/>
      <c r="C2588" s="21"/>
      <c r="D2588" s="21"/>
      <c r="E2588" s="21"/>
      <c r="F2588" s="21"/>
    </row>
    <row r="2589" spans="1:6" x14ac:dyDescent="0.3">
      <c r="A2589" s="21"/>
      <c r="B2589" s="21"/>
      <c r="C2589" s="21"/>
      <c r="D2589" s="21"/>
      <c r="E2589" s="21"/>
      <c r="F2589" s="21"/>
    </row>
    <row r="2590" spans="1:6" x14ac:dyDescent="0.3">
      <c r="A2590" s="21"/>
      <c r="B2590" s="21"/>
      <c r="C2590" s="21"/>
      <c r="D2590" s="21"/>
      <c r="E2590" s="21"/>
      <c r="F2590" s="21"/>
    </row>
    <row r="2591" spans="1:6" x14ac:dyDescent="0.3">
      <c r="A2591" s="21"/>
      <c r="B2591" s="21"/>
      <c r="C2591" s="21"/>
      <c r="D2591" s="21"/>
      <c r="E2591" s="21"/>
      <c r="F2591" s="21"/>
    </row>
    <row r="2592" spans="1:6" x14ac:dyDescent="0.3">
      <c r="A2592" s="21"/>
      <c r="B2592" s="21"/>
      <c r="C2592" s="21"/>
      <c r="D2592" s="21"/>
      <c r="E2592" s="21"/>
      <c r="F2592" s="21"/>
    </row>
    <row r="2593" spans="1:6" x14ac:dyDescent="0.3">
      <c r="A2593" s="21"/>
      <c r="B2593" s="21"/>
      <c r="C2593" s="21"/>
      <c r="D2593" s="21"/>
      <c r="E2593" s="21"/>
      <c r="F2593" s="21"/>
    </row>
    <row r="2594" spans="1:6" x14ac:dyDescent="0.3">
      <c r="A2594" s="21"/>
      <c r="B2594" s="21"/>
      <c r="C2594" s="21"/>
      <c r="D2594" s="21"/>
      <c r="E2594" s="21"/>
      <c r="F2594" s="21"/>
    </row>
    <row r="2595" spans="1:6" x14ac:dyDescent="0.3">
      <c r="A2595" s="21"/>
      <c r="B2595" s="21"/>
      <c r="C2595" s="21"/>
      <c r="D2595" s="21"/>
      <c r="E2595" s="21"/>
      <c r="F2595" s="21"/>
    </row>
    <row r="2596" spans="1:6" x14ac:dyDescent="0.3">
      <c r="A2596" s="21"/>
      <c r="B2596" s="21"/>
      <c r="C2596" s="21"/>
      <c r="D2596" s="21"/>
      <c r="E2596" s="21"/>
      <c r="F2596" s="21"/>
    </row>
    <row r="2597" spans="1:6" x14ac:dyDescent="0.3">
      <c r="A2597" s="21"/>
      <c r="B2597" s="21"/>
      <c r="C2597" s="21"/>
      <c r="D2597" s="21"/>
      <c r="E2597" s="21"/>
      <c r="F2597" s="21"/>
    </row>
    <row r="2598" spans="1:6" x14ac:dyDescent="0.3">
      <c r="A2598" s="21"/>
      <c r="B2598" s="21"/>
      <c r="C2598" s="21"/>
      <c r="D2598" s="21"/>
      <c r="E2598" s="21"/>
      <c r="F2598" s="21"/>
    </row>
    <row r="2599" spans="1:6" x14ac:dyDescent="0.3">
      <c r="A2599" s="21"/>
      <c r="B2599" s="21"/>
      <c r="C2599" s="21"/>
      <c r="D2599" s="21"/>
      <c r="E2599" s="21"/>
      <c r="F2599" s="21"/>
    </row>
    <row r="2600" spans="1:6" x14ac:dyDescent="0.3">
      <c r="A2600" s="21"/>
      <c r="B2600" s="21"/>
      <c r="C2600" s="21"/>
      <c r="D2600" s="21"/>
      <c r="E2600" s="21"/>
      <c r="F2600" s="21"/>
    </row>
    <row r="2601" spans="1:6" x14ac:dyDescent="0.3">
      <c r="A2601" s="21"/>
      <c r="B2601" s="21"/>
      <c r="C2601" s="21"/>
      <c r="D2601" s="21"/>
      <c r="E2601" s="21"/>
      <c r="F2601" s="21"/>
    </row>
    <row r="2602" spans="1:6" x14ac:dyDescent="0.3">
      <c r="A2602" s="21"/>
      <c r="B2602" s="21"/>
      <c r="C2602" s="21"/>
      <c r="D2602" s="21"/>
      <c r="E2602" s="21"/>
      <c r="F2602" s="21"/>
    </row>
    <row r="2603" spans="1:6" x14ac:dyDescent="0.3">
      <c r="A2603" s="21"/>
      <c r="B2603" s="21"/>
      <c r="C2603" s="21"/>
      <c r="D2603" s="21"/>
      <c r="E2603" s="21"/>
      <c r="F2603" s="21"/>
    </row>
    <row r="2604" spans="1:6" x14ac:dyDescent="0.3">
      <c r="A2604" s="21"/>
      <c r="B2604" s="21"/>
      <c r="C2604" s="21"/>
      <c r="D2604" s="21"/>
      <c r="E2604" s="21"/>
      <c r="F2604" s="21"/>
    </row>
    <row r="2605" spans="1:6" x14ac:dyDescent="0.3">
      <c r="A2605" s="21"/>
      <c r="B2605" s="21"/>
      <c r="C2605" s="21"/>
      <c r="D2605" s="21"/>
      <c r="E2605" s="21"/>
      <c r="F2605" s="21"/>
    </row>
    <row r="2606" spans="1:6" x14ac:dyDescent="0.3">
      <c r="A2606" s="21"/>
      <c r="B2606" s="21"/>
      <c r="C2606" s="21"/>
      <c r="D2606" s="21"/>
      <c r="E2606" s="21"/>
      <c r="F2606" s="21"/>
    </row>
    <row r="2607" spans="1:6" x14ac:dyDescent="0.3">
      <c r="A2607" s="21"/>
      <c r="B2607" s="21"/>
      <c r="C2607" s="21"/>
      <c r="D2607" s="21"/>
      <c r="E2607" s="21"/>
      <c r="F2607" s="21"/>
    </row>
    <row r="2608" spans="1:6" x14ac:dyDescent="0.3">
      <c r="A2608" s="21"/>
      <c r="B2608" s="21"/>
      <c r="C2608" s="21"/>
      <c r="D2608" s="21"/>
      <c r="E2608" s="21"/>
      <c r="F2608" s="21"/>
    </row>
    <row r="2609" spans="1:6" x14ac:dyDescent="0.3">
      <c r="A2609" s="21"/>
      <c r="B2609" s="21"/>
      <c r="C2609" s="21"/>
      <c r="D2609" s="21"/>
      <c r="E2609" s="21"/>
      <c r="F2609" s="21"/>
    </row>
    <row r="2610" spans="1:6" x14ac:dyDescent="0.3">
      <c r="A2610" s="21"/>
      <c r="B2610" s="21"/>
      <c r="C2610" s="21"/>
      <c r="D2610" s="21"/>
      <c r="E2610" s="21"/>
      <c r="F2610" s="21"/>
    </row>
    <row r="2611" spans="1:6" x14ac:dyDescent="0.3">
      <c r="A2611" s="21"/>
      <c r="B2611" s="21"/>
      <c r="C2611" s="21"/>
      <c r="D2611" s="21"/>
      <c r="E2611" s="21"/>
      <c r="F2611" s="21"/>
    </row>
    <row r="2612" spans="1:6" x14ac:dyDescent="0.3">
      <c r="A2612" s="21"/>
      <c r="B2612" s="21"/>
      <c r="C2612" s="21"/>
      <c r="D2612" s="21"/>
      <c r="E2612" s="21"/>
      <c r="F2612" s="21"/>
    </row>
    <row r="2613" spans="1:6" x14ac:dyDescent="0.3">
      <c r="A2613" s="21"/>
      <c r="B2613" s="21"/>
      <c r="C2613" s="21"/>
      <c r="D2613" s="21"/>
      <c r="E2613" s="21"/>
      <c r="F2613" s="21"/>
    </row>
    <row r="2614" spans="1:6" x14ac:dyDescent="0.3">
      <c r="A2614" s="21"/>
      <c r="B2614" s="21"/>
      <c r="C2614" s="21"/>
      <c r="D2614" s="21"/>
      <c r="E2614" s="21"/>
      <c r="F2614" s="21"/>
    </row>
    <row r="2615" spans="1:6" x14ac:dyDescent="0.3">
      <c r="A2615" s="21"/>
      <c r="B2615" s="21"/>
      <c r="C2615" s="21"/>
      <c r="D2615" s="21"/>
      <c r="E2615" s="21"/>
      <c r="F2615" s="21"/>
    </row>
    <row r="2616" spans="1:6" x14ac:dyDescent="0.3">
      <c r="A2616" s="21"/>
      <c r="B2616" s="21"/>
      <c r="C2616" s="21"/>
      <c r="D2616" s="21"/>
      <c r="E2616" s="21"/>
      <c r="F2616" s="21"/>
    </row>
    <row r="2617" spans="1:6" x14ac:dyDescent="0.3">
      <c r="A2617" s="21"/>
      <c r="B2617" s="21"/>
      <c r="C2617" s="21"/>
      <c r="D2617" s="21"/>
      <c r="E2617" s="21"/>
      <c r="F2617" s="21"/>
    </row>
    <row r="2618" spans="1:6" x14ac:dyDescent="0.3">
      <c r="A2618" s="21"/>
      <c r="B2618" s="21"/>
      <c r="C2618" s="21"/>
      <c r="D2618" s="21"/>
      <c r="E2618" s="21"/>
      <c r="F2618" s="21"/>
    </row>
    <row r="2619" spans="1:6" x14ac:dyDescent="0.3">
      <c r="A2619" s="21"/>
      <c r="B2619" s="21"/>
      <c r="C2619" s="21"/>
      <c r="D2619" s="21"/>
      <c r="E2619" s="21"/>
      <c r="F2619" s="21"/>
    </row>
    <row r="2620" spans="1:6" x14ac:dyDescent="0.3">
      <c r="A2620" s="21"/>
      <c r="B2620" s="21"/>
      <c r="C2620" s="21"/>
      <c r="D2620" s="21"/>
      <c r="E2620" s="21"/>
      <c r="F2620" s="21"/>
    </row>
    <row r="2621" spans="1:6" x14ac:dyDescent="0.3">
      <c r="A2621" s="21"/>
      <c r="B2621" s="21"/>
      <c r="C2621" s="21"/>
      <c r="D2621" s="21"/>
      <c r="E2621" s="21"/>
      <c r="F2621" s="21"/>
    </row>
    <row r="2622" spans="1:6" x14ac:dyDescent="0.3">
      <c r="A2622" s="21"/>
      <c r="B2622" s="21"/>
      <c r="C2622" s="21"/>
      <c r="D2622" s="21"/>
      <c r="E2622" s="21"/>
      <c r="F2622" s="21"/>
    </row>
    <row r="2623" spans="1:6" x14ac:dyDescent="0.3">
      <c r="A2623" s="21"/>
      <c r="B2623" s="21"/>
      <c r="C2623" s="21"/>
      <c r="D2623" s="21"/>
      <c r="E2623" s="21"/>
      <c r="F2623" s="21"/>
    </row>
    <row r="2624" spans="1:6" x14ac:dyDescent="0.3">
      <c r="A2624" s="21"/>
      <c r="B2624" s="21"/>
      <c r="C2624" s="21"/>
      <c r="D2624" s="21"/>
      <c r="E2624" s="21"/>
      <c r="F2624" s="21"/>
    </row>
    <row r="2625" spans="1:6" x14ac:dyDescent="0.3">
      <c r="A2625" s="21"/>
      <c r="B2625" s="21"/>
      <c r="C2625" s="21"/>
      <c r="D2625" s="21"/>
      <c r="E2625" s="21"/>
      <c r="F2625" s="21"/>
    </row>
    <row r="2626" spans="1:6" x14ac:dyDescent="0.3">
      <c r="A2626" s="21"/>
      <c r="B2626" s="21"/>
      <c r="C2626" s="21"/>
      <c r="D2626" s="21"/>
      <c r="E2626" s="21"/>
      <c r="F2626" s="21"/>
    </row>
    <row r="2627" spans="1:6" x14ac:dyDescent="0.3">
      <c r="A2627" s="21"/>
      <c r="B2627" s="21"/>
      <c r="C2627" s="21"/>
      <c r="D2627" s="21"/>
      <c r="E2627" s="21"/>
      <c r="F2627" s="21"/>
    </row>
    <row r="2628" spans="1:6" x14ac:dyDescent="0.3">
      <c r="A2628" s="21"/>
      <c r="B2628" s="21"/>
      <c r="C2628" s="21"/>
      <c r="D2628" s="21"/>
      <c r="E2628" s="21"/>
      <c r="F2628" s="21"/>
    </row>
    <row r="2629" spans="1:6" x14ac:dyDescent="0.3">
      <c r="A2629" s="21"/>
      <c r="B2629" s="21"/>
      <c r="C2629" s="21"/>
      <c r="D2629" s="21"/>
      <c r="E2629" s="21"/>
      <c r="F2629" s="21"/>
    </row>
    <row r="2630" spans="1:6" x14ac:dyDescent="0.3">
      <c r="A2630" s="21"/>
      <c r="B2630" s="21"/>
      <c r="C2630" s="21"/>
      <c r="D2630" s="21"/>
      <c r="E2630" s="21"/>
      <c r="F2630" s="21"/>
    </row>
    <row r="2631" spans="1:6" x14ac:dyDescent="0.3">
      <c r="A2631" s="21"/>
      <c r="B2631" s="21"/>
      <c r="C2631" s="21"/>
      <c r="D2631" s="21"/>
      <c r="E2631" s="21"/>
      <c r="F2631" s="21"/>
    </row>
    <row r="2632" spans="1:6" x14ac:dyDescent="0.3">
      <c r="A2632" s="21"/>
      <c r="B2632" s="21"/>
      <c r="C2632" s="21"/>
      <c r="D2632" s="21"/>
      <c r="E2632" s="21"/>
      <c r="F2632" s="21"/>
    </row>
    <row r="2633" spans="1:6" x14ac:dyDescent="0.3">
      <c r="A2633" s="21"/>
      <c r="B2633" s="21"/>
      <c r="C2633" s="21"/>
      <c r="D2633" s="21"/>
      <c r="E2633" s="21"/>
      <c r="F2633" s="21"/>
    </row>
    <row r="2634" spans="1:6" x14ac:dyDescent="0.3">
      <c r="A2634" s="21"/>
      <c r="B2634" s="21"/>
      <c r="C2634" s="21"/>
      <c r="D2634" s="21"/>
      <c r="E2634" s="21"/>
      <c r="F2634" s="21"/>
    </row>
    <row r="2635" spans="1:6" x14ac:dyDescent="0.3">
      <c r="A2635" s="21"/>
      <c r="B2635" s="21"/>
      <c r="C2635" s="21"/>
      <c r="D2635" s="21"/>
      <c r="E2635" s="21"/>
      <c r="F2635" s="21"/>
    </row>
    <row r="2636" spans="1:6" x14ac:dyDescent="0.3">
      <c r="A2636" s="21"/>
      <c r="B2636" s="21"/>
      <c r="C2636" s="21"/>
      <c r="D2636" s="21"/>
      <c r="E2636" s="21"/>
      <c r="F2636" s="21"/>
    </row>
    <row r="2637" spans="1:6" x14ac:dyDescent="0.3">
      <c r="A2637" s="21"/>
      <c r="B2637" s="21"/>
      <c r="C2637" s="21"/>
      <c r="D2637" s="21"/>
      <c r="E2637" s="21"/>
      <c r="F2637" s="21"/>
    </row>
    <row r="2638" spans="1:6" x14ac:dyDescent="0.3">
      <c r="A2638" s="21"/>
      <c r="B2638" s="21"/>
      <c r="C2638" s="21"/>
      <c r="D2638" s="21"/>
      <c r="E2638" s="21"/>
      <c r="F2638" s="21"/>
    </row>
    <row r="2639" spans="1:6" x14ac:dyDescent="0.3">
      <c r="A2639" s="21"/>
      <c r="B2639" s="21"/>
      <c r="C2639" s="21"/>
      <c r="D2639" s="21"/>
      <c r="E2639" s="21"/>
      <c r="F2639" s="21"/>
    </row>
    <row r="2640" spans="1:6" x14ac:dyDescent="0.3">
      <c r="A2640" s="21"/>
      <c r="B2640" s="21"/>
      <c r="C2640" s="21"/>
      <c r="D2640" s="21"/>
      <c r="E2640" s="21"/>
      <c r="F2640" s="21"/>
    </row>
    <row r="2641" spans="1:6" x14ac:dyDescent="0.3">
      <c r="A2641" s="21"/>
      <c r="B2641" s="21"/>
      <c r="C2641" s="21"/>
      <c r="D2641" s="21"/>
      <c r="E2641" s="21"/>
      <c r="F2641" s="21"/>
    </row>
    <row r="2642" spans="1:6" x14ac:dyDescent="0.3">
      <c r="A2642" s="21"/>
      <c r="B2642" s="21"/>
      <c r="C2642" s="21"/>
      <c r="D2642" s="21"/>
      <c r="E2642" s="21"/>
      <c r="F2642" s="21"/>
    </row>
    <row r="2643" spans="1:6" x14ac:dyDescent="0.3">
      <c r="A2643" s="21"/>
      <c r="B2643" s="21"/>
      <c r="C2643" s="21"/>
      <c r="D2643" s="21"/>
      <c r="E2643" s="21"/>
      <c r="F2643" s="21"/>
    </row>
    <row r="2644" spans="1:6" x14ac:dyDescent="0.3">
      <c r="A2644" s="21"/>
      <c r="B2644" s="21"/>
      <c r="C2644" s="21"/>
      <c r="D2644" s="21"/>
      <c r="E2644" s="21"/>
      <c r="F2644" s="21"/>
    </row>
    <row r="2645" spans="1:6" x14ac:dyDescent="0.3">
      <c r="A2645" s="21"/>
      <c r="B2645" s="21"/>
      <c r="C2645" s="21"/>
      <c r="D2645" s="21"/>
      <c r="E2645" s="21"/>
      <c r="F2645" s="21"/>
    </row>
    <row r="2646" spans="1:6" x14ac:dyDescent="0.3">
      <c r="A2646" s="21"/>
      <c r="B2646" s="21"/>
      <c r="C2646" s="21"/>
      <c r="D2646" s="21"/>
      <c r="E2646" s="21"/>
      <c r="F2646" s="21"/>
    </row>
    <row r="2647" spans="1:6" x14ac:dyDescent="0.3">
      <c r="A2647" s="21"/>
      <c r="B2647" s="21"/>
      <c r="C2647" s="21"/>
      <c r="D2647" s="21"/>
      <c r="E2647" s="21"/>
      <c r="F2647" s="21"/>
    </row>
    <row r="2648" spans="1:6" x14ac:dyDescent="0.3">
      <c r="A2648" s="21"/>
      <c r="B2648" s="21"/>
      <c r="C2648" s="21"/>
      <c r="D2648" s="21"/>
      <c r="E2648" s="21"/>
      <c r="F2648" s="21"/>
    </row>
    <row r="2649" spans="1:6" x14ac:dyDescent="0.3">
      <c r="A2649" s="21"/>
      <c r="B2649" s="21"/>
      <c r="C2649" s="21"/>
      <c r="D2649" s="21"/>
      <c r="E2649" s="21"/>
      <c r="F2649" s="21"/>
    </row>
    <row r="2650" spans="1:6" x14ac:dyDescent="0.3">
      <c r="A2650" s="21"/>
      <c r="B2650" s="21"/>
      <c r="C2650" s="21"/>
      <c r="D2650" s="21"/>
      <c r="E2650" s="21"/>
      <c r="F2650" s="21"/>
    </row>
    <row r="2651" spans="1:6" x14ac:dyDescent="0.3">
      <c r="A2651" s="21"/>
      <c r="B2651" s="21"/>
      <c r="C2651" s="21"/>
      <c r="D2651" s="21"/>
      <c r="E2651" s="21"/>
      <c r="F2651" s="21"/>
    </row>
    <row r="2652" spans="1:6" x14ac:dyDescent="0.3">
      <c r="A2652" s="21"/>
      <c r="B2652" s="21"/>
      <c r="C2652" s="21"/>
      <c r="D2652" s="21"/>
      <c r="E2652" s="21"/>
      <c r="F2652" s="21"/>
    </row>
    <row r="2653" spans="1:6" x14ac:dyDescent="0.3">
      <c r="A2653" s="21"/>
      <c r="B2653" s="21"/>
      <c r="C2653" s="21"/>
      <c r="D2653" s="21"/>
      <c r="E2653" s="21"/>
      <c r="F2653" s="21"/>
    </row>
    <row r="2654" spans="1:6" x14ac:dyDescent="0.3">
      <c r="A2654" s="21"/>
      <c r="B2654" s="21"/>
      <c r="C2654" s="21"/>
      <c r="D2654" s="21"/>
      <c r="E2654" s="21"/>
      <c r="F2654" s="21"/>
    </row>
    <row r="2655" spans="1:6" x14ac:dyDescent="0.3">
      <c r="A2655" s="21"/>
      <c r="B2655" s="21"/>
      <c r="C2655" s="21"/>
      <c r="D2655" s="21"/>
      <c r="E2655" s="21"/>
      <c r="F2655" s="21"/>
    </row>
    <row r="2656" spans="1:6" x14ac:dyDescent="0.3">
      <c r="A2656" s="21"/>
      <c r="B2656" s="21"/>
      <c r="C2656" s="21"/>
      <c r="D2656" s="21"/>
      <c r="E2656" s="21"/>
      <c r="F2656" s="21"/>
    </row>
    <row r="2657" spans="1:6" x14ac:dyDescent="0.3">
      <c r="A2657" s="21"/>
      <c r="B2657" s="21"/>
      <c r="C2657" s="21"/>
      <c r="D2657" s="21"/>
      <c r="E2657" s="21"/>
      <c r="F2657" s="21"/>
    </row>
    <row r="2658" spans="1:6" x14ac:dyDescent="0.3">
      <c r="A2658" s="21"/>
      <c r="B2658" s="21"/>
      <c r="C2658" s="21"/>
      <c r="D2658" s="21"/>
      <c r="E2658" s="21"/>
      <c r="F2658" s="21"/>
    </row>
    <row r="2659" spans="1:6" x14ac:dyDescent="0.3">
      <c r="A2659" s="21"/>
      <c r="B2659" s="21"/>
      <c r="C2659" s="21"/>
      <c r="D2659" s="21"/>
      <c r="E2659" s="21"/>
      <c r="F2659" s="21"/>
    </row>
    <row r="2660" spans="1:6" x14ac:dyDescent="0.3">
      <c r="A2660" s="21"/>
      <c r="B2660" s="21"/>
      <c r="C2660" s="21"/>
      <c r="D2660" s="21"/>
      <c r="E2660" s="21"/>
      <c r="F2660" s="21"/>
    </row>
    <row r="2661" spans="1:6" x14ac:dyDescent="0.3">
      <c r="A2661" s="21"/>
      <c r="B2661" s="21"/>
      <c r="C2661" s="21"/>
      <c r="D2661" s="21"/>
      <c r="E2661" s="21"/>
      <c r="F2661" s="21"/>
    </row>
    <row r="2662" spans="1:6" x14ac:dyDescent="0.3">
      <c r="A2662" s="21"/>
      <c r="B2662" s="21"/>
      <c r="C2662" s="21"/>
      <c r="D2662" s="21"/>
      <c r="E2662" s="21"/>
      <c r="F2662" s="21"/>
    </row>
    <row r="2663" spans="1:6" x14ac:dyDescent="0.3">
      <c r="A2663" s="21"/>
      <c r="B2663" s="21"/>
      <c r="C2663" s="21"/>
      <c r="D2663" s="21"/>
      <c r="E2663" s="21"/>
      <c r="F2663" s="21"/>
    </row>
    <row r="2664" spans="1:6" x14ac:dyDescent="0.3">
      <c r="A2664" s="21"/>
      <c r="B2664" s="21"/>
      <c r="C2664" s="21"/>
      <c r="D2664" s="21"/>
      <c r="E2664" s="21"/>
      <c r="F2664" s="21"/>
    </row>
    <row r="2665" spans="1:6" x14ac:dyDescent="0.3">
      <c r="A2665" s="21"/>
      <c r="B2665" s="21"/>
      <c r="C2665" s="21"/>
      <c r="D2665" s="21"/>
      <c r="E2665" s="21"/>
      <c r="F2665" s="21"/>
    </row>
    <row r="2666" spans="1:6" x14ac:dyDescent="0.3">
      <c r="A2666" s="21"/>
      <c r="B2666" s="21"/>
      <c r="C2666" s="21"/>
      <c r="D2666" s="21"/>
      <c r="E2666" s="21"/>
      <c r="F2666" s="21"/>
    </row>
    <row r="2667" spans="1:6" x14ac:dyDescent="0.3">
      <c r="A2667" s="21"/>
      <c r="B2667" s="21"/>
      <c r="C2667" s="21"/>
      <c r="D2667" s="21"/>
      <c r="E2667" s="21"/>
      <c r="F2667" s="21"/>
    </row>
    <row r="2668" spans="1:6" x14ac:dyDescent="0.3">
      <c r="A2668" s="21"/>
      <c r="B2668" s="21"/>
      <c r="C2668" s="21"/>
      <c r="D2668" s="21"/>
      <c r="E2668" s="21"/>
      <c r="F2668" s="21"/>
    </row>
    <row r="2669" spans="1:6" x14ac:dyDescent="0.3">
      <c r="A2669" s="21"/>
      <c r="B2669" s="21"/>
      <c r="C2669" s="21"/>
      <c r="D2669" s="21"/>
      <c r="E2669" s="21"/>
      <c r="F2669" s="21"/>
    </row>
    <row r="2670" spans="1:6" x14ac:dyDescent="0.3">
      <c r="A2670" s="21"/>
      <c r="B2670" s="21"/>
      <c r="C2670" s="21"/>
      <c r="D2670" s="21"/>
      <c r="E2670" s="21"/>
      <c r="F2670" s="21"/>
    </row>
    <row r="2671" spans="1:6" x14ac:dyDescent="0.3">
      <c r="A2671" s="21"/>
      <c r="B2671" s="21"/>
      <c r="C2671" s="21"/>
      <c r="D2671" s="21"/>
      <c r="E2671" s="21"/>
      <c r="F2671" s="21"/>
    </row>
    <row r="2672" spans="1:6" x14ac:dyDescent="0.3">
      <c r="A2672" s="21"/>
      <c r="B2672" s="21"/>
      <c r="C2672" s="21"/>
      <c r="D2672" s="21"/>
      <c r="E2672" s="21"/>
      <c r="F2672" s="21"/>
    </row>
    <row r="2673" spans="1:6" x14ac:dyDescent="0.3">
      <c r="A2673" s="21"/>
      <c r="B2673" s="21"/>
      <c r="C2673" s="21"/>
      <c r="D2673" s="21"/>
      <c r="E2673" s="21"/>
      <c r="F2673" s="21"/>
    </row>
    <row r="2674" spans="1:6" x14ac:dyDescent="0.3">
      <c r="A2674" s="21"/>
      <c r="B2674" s="21"/>
      <c r="C2674" s="21"/>
      <c r="D2674" s="21"/>
      <c r="E2674" s="21"/>
      <c r="F2674" s="21"/>
    </row>
    <row r="2675" spans="1:6" x14ac:dyDescent="0.3">
      <c r="A2675" s="21"/>
      <c r="B2675" s="21"/>
      <c r="C2675" s="21"/>
      <c r="D2675" s="21"/>
      <c r="E2675" s="21"/>
      <c r="F2675" s="21"/>
    </row>
    <row r="2676" spans="1:6" x14ac:dyDescent="0.3">
      <c r="A2676" s="21"/>
      <c r="B2676" s="21"/>
      <c r="C2676" s="21"/>
      <c r="D2676" s="21"/>
      <c r="E2676" s="21"/>
      <c r="F2676" s="21"/>
    </row>
    <row r="2677" spans="1:6" x14ac:dyDescent="0.3">
      <c r="A2677" s="21"/>
      <c r="B2677" s="21"/>
      <c r="C2677" s="21"/>
      <c r="D2677" s="21"/>
      <c r="E2677" s="21"/>
      <c r="F2677" s="21"/>
    </row>
    <row r="2678" spans="1:6" x14ac:dyDescent="0.3">
      <c r="A2678" s="21"/>
      <c r="B2678" s="21"/>
      <c r="C2678" s="21"/>
      <c r="D2678" s="21"/>
      <c r="E2678" s="21"/>
      <c r="F2678" s="21"/>
    </row>
    <row r="2679" spans="1:6" x14ac:dyDescent="0.3">
      <c r="A2679" s="21"/>
      <c r="B2679" s="21"/>
      <c r="C2679" s="21"/>
      <c r="D2679" s="21"/>
      <c r="E2679" s="21"/>
      <c r="F2679" s="21"/>
    </row>
    <row r="2680" spans="1:6" x14ac:dyDescent="0.3">
      <c r="A2680" s="21"/>
      <c r="B2680" s="21"/>
      <c r="C2680" s="21"/>
      <c r="D2680" s="21"/>
      <c r="E2680" s="21"/>
      <c r="F2680" s="21"/>
    </row>
    <row r="2681" spans="1:6" x14ac:dyDescent="0.3">
      <c r="A2681" s="21"/>
      <c r="B2681" s="21"/>
      <c r="C2681" s="21"/>
      <c r="D2681" s="21"/>
      <c r="E2681" s="21"/>
      <c r="F2681" s="21"/>
    </row>
    <row r="2682" spans="1:6" x14ac:dyDescent="0.3">
      <c r="A2682" s="21"/>
      <c r="B2682" s="21"/>
      <c r="C2682" s="21"/>
      <c r="D2682" s="21"/>
      <c r="E2682" s="21"/>
      <c r="F2682" s="21"/>
    </row>
    <row r="2683" spans="1:6" x14ac:dyDescent="0.3">
      <c r="A2683" s="21"/>
      <c r="B2683" s="21"/>
      <c r="C2683" s="21"/>
      <c r="D2683" s="21"/>
      <c r="E2683" s="21"/>
      <c r="F2683" s="21"/>
    </row>
    <row r="2684" spans="1:6" x14ac:dyDescent="0.3">
      <c r="A2684" s="21"/>
      <c r="B2684" s="21"/>
      <c r="C2684" s="21"/>
      <c r="D2684" s="21"/>
      <c r="E2684" s="21"/>
      <c r="F2684" s="21"/>
    </row>
    <row r="2685" spans="1:6" x14ac:dyDescent="0.3">
      <c r="A2685" s="21"/>
      <c r="B2685" s="21"/>
      <c r="C2685" s="21"/>
      <c r="D2685" s="21"/>
      <c r="E2685" s="21"/>
      <c r="F2685" s="21"/>
    </row>
    <row r="2686" spans="1:6" x14ac:dyDescent="0.3">
      <c r="A2686" s="21"/>
      <c r="B2686" s="21"/>
      <c r="C2686" s="21"/>
      <c r="D2686" s="21"/>
      <c r="E2686" s="21"/>
      <c r="F2686" s="21"/>
    </row>
    <row r="2687" spans="1:6" x14ac:dyDescent="0.3">
      <c r="A2687" s="21"/>
      <c r="B2687" s="21"/>
      <c r="C2687" s="21"/>
      <c r="D2687" s="21"/>
      <c r="E2687" s="21"/>
      <c r="F2687" s="21"/>
    </row>
    <row r="2688" spans="1:6" x14ac:dyDescent="0.3">
      <c r="A2688" s="21"/>
      <c r="B2688" s="21"/>
      <c r="C2688" s="21"/>
      <c r="D2688" s="21"/>
      <c r="E2688" s="21"/>
      <c r="F2688" s="21"/>
    </row>
    <row r="2689" spans="1:6" x14ac:dyDescent="0.3">
      <c r="A2689" s="21"/>
      <c r="B2689" s="21"/>
      <c r="C2689" s="21"/>
      <c r="D2689" s="21"/>
      <c r="E2689" s="21"/>
      <c r="F2689" s="21"/>
    </row>
    <row r="2690" spans="1:6" x14ac:dyDescent="0.3">
      <c r="A2690" s="21"/>
      <c r="B2690" s="21"/>
      <c r="C2690" s="21"/>
      <c r="D2690" s="21"/>
      <c r="E2690" s="21"/>
      <c r="F2690" s="21"/>
    </row>
    <row r="2691" spans="1:6" x14ac:dyDescent="0.3">
      <c r="A2691" s="21"/>
      <c r="B2691" s="21"/>
      <c r="C2691" s="21"/>
      <c r="D2691" s="21"/>
      <c r="E2691" s="21"/>
      <c r="F2691" s="21"/>
    </row>
    <row r="2692" spans="1:6" x14ac:dyDescent="0.3">
      <c r="A2692" s="21"/>
      <c r="B2692" s="21"/>
      <c r="C2692" s="21"/>
      <c r="D2692" s="21"/>
      <c r="E2692" s="21"/>
      <c r="F2692" s="21"/>
    </row>
    <row r="2693" spans="1:6" x14ac:dyDescent="0.3">
      <c r="A2693" s="21"/>
      <c r="B2693" s="21"/>
      <c r="C2693" s="21"/>
      <c r="D2693" s="21"/>
      <c r="E2693" s="21"/>
      <c r="F2693" s="21"/>
    </row>
    <row r="2694" spans="1:6" x14ac:dyDescent="0.3">
      <c r="A2694" s="21"/>
      <c r="B2694" s="21"/>
      <c r="C2694" s="21"/>
      <c r="D2694" s="21"/>
      <c r="E2694" s="21"/>
      <c r="F2694" s="21"/>
    </row>
    <row r="2695" spans="1:6" x14ac:dyDescent="0.3">
      <c r="A2695" s="21"/>
      <c r="B2695" s="21"/>
      <c r="C2695" s="21"/>
      <c r="D2695" s="21"/>
      <c r="E2695" s="21"/>
      <c r="F2695" s="21"/>
    </row>
    <row r="2696" spans="1:6" x14ac:dyDescent="0.3">
      <c r="A2696" s="21"/>
      <c r="B2696" s="21"/>
      <c r="C2696" s="21"/>
      <c r="D2696" s="21"/>
      <c r="E2696" s="21"/>
      <c r="F2696" s="21"/>
    </row>
    <row r="2697" spans="1:6" x14ac:dyDescent="0.3">
      <c r="A2697" s="21"/>
      <c r="B2697" s="21"/>
      <c r="C2697" s="21"/>
      <c r="D2697" s="21"/>
      <c r="E2697" s="21"/>
      <c r="F2697" s="21"/>
    </row>
    <row r="2698" spans="1:6" x14ac:dyDescent="0.3">
      <c r="A2698" s="21"/>
      <c r="B2698" s="21"/>
      <c r="C2698" s="21"/>
      <c r="D2698" s="21"/>
      <c r="E2698" s="21"/>
      <c r="F2698" s="21"/>
    </row>
    <row r="2699" spans="1:6" x14ac:dyDescent="0.3">
      <c r="A2699" s="21"/>
      <c r="B2699" s="21"/>
      <c r="C2699" s="21"/>
      <c r="D2699" s="21"/>
      <c r="E2699" s="21"/>
      <c r="F2699" s="21"/>
    </row>
    <row r="2700" spans="1:6" x14ac:dyDescent="0.3">
      <c r="A2700" s="21"/>
      <c r="B2700" s="21"/>
      <c r="C2700" s="21"/>
      <c r="D2700" s="21"/>
      <c r="E2700" s="21"/>
      <c r="F2700" s="21"/>
    </row>
    <row r="2701" spans="1:6" x14ac:dyDescent="0.3">
      <c r="A2701" s="21"/>
      <c r="B2701" s="21"/>
      <c r="C2701" s="21"/>
      <c r="D2701" s="21"/>
      <c r="E2701" s="21"/>
      <c r="F2701" s="21"/>
    </row>
    <row r="2702" spans="1:6" x14ac:dyDescent="0.3">
      <c r="A2702" s="21"/>
      <c r="B2702" s="21"/>
      <c r="C2702" s="21"/>
      <c r="D2702" s="21"/>
      <c r="E2702" s="21"/>
      <c r="F2702" s="21"/>
    </row>
    <row r="2703" spans="1:6" x14ac:dyDescent="0.3">
      <c r="A2703" s="21"/>
      <c r="B2703" s="21"/>
      <c r="C2703" s="21"/>
      <c r="D2703" s="21"/>
      <c r="E2703" s="21"/>
      <c r="F2703" s="21"/>
    </row>
    <row r="2704" spans="1:6" x14ac:dyDescent="0.3">
      <c r="A2704" s="21"/>
      <c r="B2704" s="21"/>
      <c r="C2704" s="21"/>
      <c r="D2704" s="21"/>
      <c r="E2704" s="21"/>
      <c r="F2704" s="21"/>
    </row>
    <row r="2705" spans="1:6" x14ac:dyDescent="0.3">
      <c r="A2705" s="21"/>
      <c r="B2705" s="21"/>
      <c r="C2705" s="21"/>
      <c r="D2705" s="21"/>
      <c r="E2705" s="21"/>
      <c r="F2705" s="21"/>
    </row>
    <row r="2706" spans="1:6" x14ac:dyDescent="0.3">
      <c r="A2706" s="21"/>
      <c r="B2706" s="21"/>
      <c r="C2706" s="21"/>
      <c r="D2706" s="21"/>
      <c r="E2706" s="21"/>
      <c r="F2706" s="21"/>
    </row>
    <row r="2707" spans="1:6" x14ac:dyDescent="0.3">
      <c r="A2707" s="21"/>
      <c r="B2707" s="21"/>
      <c r="C2707" s="21"/>
      <c r="D2707" s="21"/>
      <c r="E2707" s="21"/>
      <c r="F2707" s="21"/>
    </row>
    <row r="2708" spans="1:6" x14ac:dyDescent="0.3">
      <c r="A2708" s="21"/>
      <c r="B2708" s="21"/>
      <c r="C2708" s="21"/>
      <c r="D2708" s="21"/>
      <c r="E2708" s="21"/>
      <c r="F2708" s="21"/>
    </row>
    <row r="2709" spans="1:6" x14ac:dyDescent="0.3">
      <c r="A2709" s="21"/>
      <c r="B2709" s="21"/>
      <c r="C2709" s="21"/>
      <c r="D2709" s="21"/>
      <c r="E2709" s="21"/>
      <c r="F2709" s="21"/>
    </row>
    <row r="2710" spans="1:6" x14ac:dyDescent="0.3">
      <c r="A2710" s="21"/>
      <c r="B2710" s="21"/>
      <c r="C2710" s="21"/>
      <c r="D2710" s="21"/>
      <c r="E2710" s="21"/>
      <c r="F2710" s="21"/>
    </row>
    <row r="2711" spans="1:6" x14ac:dyDescent="0.3">
      <c r="A2711" s="21"/>
      <c r="B2711" s="21"/>
      <c r="C2711" s="21"/>
      <c r="D2711" s="21"/>
      <c r="E2711" s="21"/>
      <c r="F2711" s="21"/>
    </row>
    <row r="2712" spans="1:6" x14ac:dyDescent="0.3">
      <c r="A2712" s="21"/>
      <c r="B2712" s="21"/>
      <c r="C2712" s="21"/>
      <c r="D2712" s="21"/>
      <c r="E2712" s="21"/>
      <c r="F2712" s="21"/>
    </row>
    <row r="2713" spans="1:6" x14ac:dyDescent="0.3">
      <c r="A2713" s="21"/>
      <c r="B2713" s="21"/>
      <c r="C2713" s="21"/>
      <c r="D2713" s="21"/>
      <c r="E2713" s="21"/>
      <c r="F2713" s="21"/>
    </row>
    <row r="2714" spans="1:6" x14ac:dyDescent="0.3">
      <c r="A2714" s="21"/>
      <c r="B2714" s="21"/>
      <c r="C2714" s="21"/>
      <c r="D2714" s="21"/>
      <c r="E2714" s="21"/>
      <c r="F2714" s="21"/>
    </row>
    <row r="2715" spans="1:6" x14ac:dyDescent="0.3">
      <c r="A2715" s="21"/>
      <c r="B2715" s="21"/>
      <c r="C2715" s="21"/>
      <c r="D2715" s="21"/>
      <c r="E2715" s="21"/>
      <c r="F2715" s="21"/>
    </row>
    <row r="2716" spans="1:6" x14ac:dyDescent="0.3">
      <c r="A2716" s="21"/>
      <c r="B2716" s="21"/>
      <c r="C2716" s="21"/>
      <c r="D2716" s="21"/>
      <c r="E2716" s="21"/>
      <c r="F2716" s="21"/>
    </row>
    <row r="2717" spans="1:6" x14ac:dyDescent="0.3">
      <c r="A2717" s="21"/>
      <c r="B2717" s="21"/>
      <c r="C2717" s="21"/>
      <c r="D2717" s="21"/>
      <c r="E2717" s="21"/>
      <c r="F2717" s="21"/>
    </row>
    <row r="2718" spans="1:6" x14ac:dyDescent="0.3">
      <c r="A2718" s="21"/>
      <c r="B2718" s="21"/>
      <c r="C2718" s="21"/>
      <c r="D2718" s="21"/>
      <c r="E2718" s="21"/>
      <c r="F2718" s="21"/>
    </row>
    <row r="2719" spans="1:6" x14ac:dyDescent="0.3">
      <c r="A2719" s="21"/>
      <c r="B2719" s="21"/>
      <c r="C2719" s="21"/>
      <c r="D2719" s="21"/>
      <c r="E2719" s="21"/>
      <c r="F2719" s="21"/>
    </row>
    <row r="2720" spans="1:6" x14ac:dyDescent="0.3">
      <c r="A2720" s="21"/>
      <c r="B2720" s="21"/>
      <c r="C2720" s="21"/>
      <c r="D2720" s="21"/>
      <c r="E2720" s="21"/>
      <c r="F2720" s="21"/>
    </row>
    <row r="2721" spans="1:6" x14ac:dyDescent="0.3">
      <c r="A2721" s="21"/>
      <c r="B2721" s="21"/>
      <c r="C2721" s="21"/>
      <c r="D2721" s="21"/>
      <c r="E2721" s="21"/>
      <c r="F2721" s="21"/>
    </row>
    <row r="2722" spans="1:6" x14ac:dyDescent="0.3">
      <c r="A2722" s="21"/>
      <c r="B2722" s="21"/>
      <c r="C2722" s="21"/>
      <c r="D2722" s="21"/>
      <c r="E2722" s="21"/>
      <c r="F2722" s="21"/>
    </row>
    <row r="2723" spans="1:6" x14ac:dyDescent="0.3">
      <c r="A2723" s="21"/>
      <c r="B2723" s="21"/>
      <c r="C2723" s="21"/>
      <c r="D2723" s="21"/>
      <c r="E2723" s="21"/>
      <c r="F2723" s="21"/>
    </row>
    <row r="2724" spans="1:6" x14ac:dyDescent="0.3">
      <c r="A2724" s="21"/>
      <c r="B2724" s="21"/>
      <c r="C2724" s="21"/>
      <c r="D2724" s="21"/>
      <c r="E2724" s="21"/>
      <c r="F2724" s="21"/>
    </row>
    <row r="2725" spans="1:6" x14ac:dyDescent="0.3">
      <c r="A2725" s="21"/>
      <c r="B2725" s="21"/>
      <c r="C2725" s="21"/>
      <c r="D2725" s="21"/>
      <c r="E2725" s="21"/>
      <c r="F2725" s="21"/>
    </row>
    <row r="2726" spans="1:6" x14ac:dyDescent="0.3">
      <c r="A2726" s="21"/>
      <c r="B2726" s="21"/>
      <c r="C2726" s="21"/>
      <c r="D2726" s="21"/>
      <c r="E2726" s="21"/>
      <c r="F2726" s="21"/>
    </row>
    <row r="2727" spans="1:6" x14ac:dyDescent="0.3">
      <c r="A2727" s="21"/>
      <c r="B2727" s="21"/>
      <c r="C2727" s="21"/>
      <c r="D2727" s="21"/>
      <c r="E2727" s="21"/>
      <c r="F2727" s="21"/>
    </row>
    <row r="2728" spans="1:6" x14ac:dyDescent="0.3">
      <c r="A2728" s="21"/>
      <c r="B2728" s="21"/>
      <c r="C2728" s="21"/>
      <c r="D2728" s="21"/>
      <c r="E2728" s="21"/>
      <c r="F2728" s="21"/>
    </row>
    <row r="2729" spans="1:6" x14ac:dyDescent="0.3">
      <c r="A2729" s="21"/>
      <c r="B2729" s="21"/>
      <c r="C2729" s="21"/>
      <c r="D2729" s="21"/>
      <c r="E2729" s="21"/>
      <c r="F2729" s="21"/>
    </row>
    <row r="2730" spans="1:6" x14ac:dyDescent="0.3">
      <c r="A2730" s="21"/>
      <c r="B2730" s="21"/>
      <c r="C2730" s="21"/>
      <c r="D2730" s="21"/>
      <c r="E2730" s="21"/>
      <c r="F2730" s="21"/>
    </row>
    <row r="2731" spans="1:6" x14ac:dyDescent="0.3">
      <c r="A2731" s="21"/>
      <c r="B2731" s="21"/>
      <c r="C2731" s="21"/>
      <c r="D2731" s="21"/>
      <c r="E2731" s="21"/>
      <c r="F2731" s="21"/>
    </row>
    <row r="2732" spans="1:6" x14ac:dyDescent="0.3">
      <c r="A2732" s="21"/>
      <c r="B2732" s="21"/>
      <c r="C2732" s="21"/>
      <c r="D2732" s="21"/>
      <c r="E2732" s="21"/>
      <c r="F2732" s="21"/>
    </row>
    <row r="2733" spans="1:6" x14ac:dyDescent="0.3">
      <c r="A2733" s="21"/>
      <c r="B2733" s="21"/>
      <c r="C2733" s="21"/>
      <c r="D2733" s="21"/>
      <c r="E2733" s="21"/>
      <c r="F2733" s="21"/>
    </row>
    <row r="2734" spans="1:6" x14ac:dyDescent="0.3">
      <c r="A2734" s="21"/>
      <c r="B2734" s="21"/>
      <c r="C2734" s="21"/>
      <c r="D2734" s="21"/>
      <c r="E2734" s="21"/>
      <c r="F2734" s="21"/>
    </row>
    <row r="2735" spans="1:6" x14ac:dyDescent="0.3">
      <c r="A2735" s="21"/>
      <c r="B2735" s="21"/>
      <c r="C2735" s="21"/>
      <c r="D2735" s="21"/>
      <c r="E2735" s="21"/>
      <c r="F2735" s="21"/>
    </row>
    <row r="2736" spans="1:6" x14ac:dyDescent="0.3">
      <c r="A2736" s="21"/>
      <c r="B2736" s="21"/>
      <c r="C2736" s="21"/>
      <c r="D2736" s="21"/>
      <c r="E2736" s="21"/>
      <c r="F2736" s="21"/>
    </row>
    <row r="2737" spans="1:6" x14ac:dyDescent="0.3">
      <c r="A2737" s="21"/>
      <c r="B2737" s="21"/>
      <c r="C2737" s="21"/>
      <c r="D2737" s="21"/>
      <c r="E2737" s="21"/>
      <c r="F2737" s="21"/>
    </row>
    <row r="2738" spans="1:6" x14ac:dyDescent="0.3">
      <c r="A2738" s="21"/>
      <c r="B2738" s="21"/>
      <c r="C2738" s="21"/>
      <c r="D2738" s="21"/>
      <c r="E2738" s="21"/>
      <c r="F2738" s="21"/>
    </row>
    <row r="2739" spans="1:6" x14ac:dyDescent="0.3">
      <c r="A2739" s="21"/>
      <c r="B2739" s="21"/>
      <c r="C2739" s="21"/>
      <c r="D2739" s="21"/>
      <c r="E2739" s="21"/>
      <c r="F2739" s="21"/>
    </row>
    <row r="2740" spans="1:6" x14ac:dyDescent="0.3">
      <c r="A2740" s="21"/>
      <c r="B2740" s="21"/>
      <c r="C2740" s="21"/>
      <c r="D2740" s="21"/>
      <c r="E2740" s="21"/>
      <c r="F2740" s="21"/>
    </row>
    <row r="2741" spans="1:6" x14ac:dyDescent="0.3">
      <c r="A2741" s="21"/>
      <c r="B2741" s="21"/>
      <c r="C2741" s="21"/>
      <c r="D2741" s="21"/>
      <c r="E2741" s="21"/>
      <c r="F2741" s="21"/>
    </row>
    <row r="2742" spans="1:6" x14ac:dyDescent="0.3">
      <c r="A2742" s="21"/>
      <c r="B2742" s="21"/>
      <c r="C2742" s="21"/>
      <c r="D2742" s="21"/>
      <c r="E2742" s="21"/>
      <c r="F2742" s="21"/>
    </row>
    <row r="2743" spans="1:6" x14ac:dyDescent="0.3">
      <c r="A2743" s="21"/>
      <c r="B2743" s="21"/>
      <c r="C2743" s="21"/>
      <c r="D2743" s="21"/>
      <c r="E2743" s="21"/>
      <c r="F2743" s="21"/>
    </row>
    <row r="2744" spans="1:6" x14ac:dyDescent="0.3">
      <c r="A2744" s="21"/>
      <c r="B2744" s="21"/>
      <c r="C2744" s="21"/>
      <c r="D2744" s="21"/>
      <c r="E2744" s="21"/>
      <c r="F2744" s="21"/>
    </row>
    <row r="2745" spans="1:6" x14ac:dyDescent="0.3">
      <c r="A2745" s="21"/>
      <c r="B2745" s="21"/>
      <c r="C2745" s="21"/>
      <c r="D2745" s="21"/>
      <c r="E2745" s="21"/>
      <c r="F2745" s="21"/>
    </row>
    <row r="2746" spans="1:6" x14ac:dyDescent="0.3">
      <c r="A2746" s="21"/>
      <c r="B2746" s="21"/>
      <c r="C2746" s="21"/>
      <c r="D2746" s="21"/>
      <c r="E2746" s="21"/>
      <c r="F2746" s="21"/>
    </row>
    <row r="2747" spans="1:6" x14ac:dyDescent="0.3">
      <c r="A2747" s="21"/>
      <c r="B2747" s="21"/>
      <c r="C2747" s="21"/>
      <c r="D2747" s="21"/>
      <c r="E2747" s="21"/>
      <c r="F2747" s="21"/>
    </row>
    <row r="2748" spans="1:6" x14ac:dyDescent="0.3">
      <c r="A2748" s="21"/>
      <c r="B2748" s="21"/>
      <c r="C2748" s="21"/>
      <c r="D2748" s="21"/>
      <c r="E2748" s="21"/>
      <c r="F2748" s="21"/>
    </row>
    <row r="2749" spans="1:6" x14ac:dyDescent="0.3">
      <c r="A2749" s="21"/>
      <c r="B2749" s="21"/>
      <c r="C2749" s="21"/>
      <c r="D2749" s="21"/>
      <c r="E2749" s="21"/>
      <c r="F2749" s="21"/>
    </row>
    <row r="2750" spans="1:6" x14ac:dyDescent="0.3">
      <c r="A2750" s="21"/>
      <c r="B2750" s="21"/>
      <c r="C2750" s="21"/>
      <c r="D2750" s="21"/>
      <c r="E2750" s="21"/>
      <c r="F2750" s="21"/>
    </row>
    <row r="2751" spans="1:6" x14ac:dyDescent="0.3">
      <c r="A2751" s="21"/>
      <c r="B2751" s="21"/>
      <c r="C2751" s="21"/>
      <c r="D2751" s="21"/>
      <c r="E2751" s="21"/>
      <c r="F2751" s="21"/>
    </row>
    <row r="2752" spans="1:6" x14ac:dyDescent="0.3">
      <c r="A2752" s="21"/>
      <c r="B2752" s="21"/>
      <c r="C2752" s="21"/>
      <c r="D2752" s="21"/>
      <c r="E2752" s="21"/>
      <c r="F2752" s="21"/>
    </row>
    <row r="2753" spans="1:6" x14ac:dyDescent="0.3">
      <c r="A2753" s="21"/>
      <c r="B2753" s="21"/>
      <c r="C2753" s="21"/>
      <c r="D2753" s="21"/>
      <c r="E2753" s="21"/>
      <c r="F2753" s="21"/>
    </row>
    <row r="2754" spans="1:6" x14ac:dyDescent="0.3">
      <c r="A2754" s="21"/>
      <c r="B2754" s="21"/>
      <c r="C2754" s="21"/>
      <c r="D2754" s="21"/>
      <c r="E2754" s="21"/>
      <c r="F2754" s="21"/>
    </row>
    <row r="2755" spans="1:6" x14ac:dyDescent="0.3">
      <c r="A2755" s="21"/>
      <c r="B2755" s="21"/>
      <c r="C2755" s="21"/>
      <c r="D2755" s="21"/>
      <c r="E2755" s="21"/>
      <c r="F2755" s="21"/>
    </row>
    <row r="2756" spans="1:6" x14ac:dyDescent="0.3">
      <c r="A2756" s="21"/>
      <c r="B2756" s="21"/>
      <c r="C2756" s="21"/>
      <c r="D2756" s="21"/>
      <c r="E2756" s="21"/>
      <c r="F2756" s="21"/>
    </row>
    <row r="2757" spans="1:6" x14ac:dyDescent="0.3">
      <c r="A2757" s="21"/>
      <c r="B2757" s="21"/>
      <c r="C2757" s="21"/>
      <c r="D2757" s="21"/>
      <c r="E2757" s="21"/>
      <c r="F2757" s="21"/>
    </row>
    <row r="2758" spans="1:6" x14ac:dyDescent="0.3">
      <c r="A2758" s="21"/>
      <c r="B2758" s="21"/>
      <c r="C2758" s="21"/>
      <c r="D2758" s="21"/>
      <c r="E2758" s="21"/>
      <c r="F2758" s="21"/>
    </row>
    <row r="2759" spans="1:6" x14ac:dyDescent="0.3">
      <c r="A2759" s="21"/>
      <c r="B2759" s="21"/>
      <c r="C2759" s="21"/>
      <c r="D2759" s="21"/>
      <c r="E2759" s="21"/>
      <c r="F2759" s="21"/>
    </row>
    <row r="2760" spans="1:6" x14ac:dyDescent="0.3">
      <c r="A2760" s="21"/>
      <c r="B2760" s="21"/>
      <c r="C2760" s="21"/>
      <c r="D2760" s="21"/>
      <c r="E2760" s="21"/>
      <c r="F2760" s="21"/>
    </row>
    <row r="2761" spans="1:6" x14ac:dyDescent="0.3">
      <c r="A2761" s="21"/>
      <c r="B2761" s="21"/>
      <c r="C2761" s="21"/>
      <c r="D2761" s="21"/>
      <c r="E2761" s="21"/>
      <c r="F2761" s="21"/>
    </row>
    <row r="2762" spans="1:6" x14ac:dyDescent="0.3">
      <c r="A2762" s="21"/>
      <c r="B2762" s="21"/>
      <c r="C2762" s="21"/>
      <c r="D2762" s="21"/>
      <c r="E2762" s="21"/>
      <c r="F2762" s="21"/>
    </row>
    <row r="2763" spans="1:6" x14ac:dyDescent="0.3">
      <c r="A2763" s="21"/>
      <c r="B2763" s="21"/>
      <c r="C2763" s="21"/>
      <c r="D2763" s="21"/>
      <c r="E2763" s="21"/>
      <c r="F2763" s="21"/>
    </row>
    <row r="2764" spans="1:6" x14ac:dyDescent="0.3">
      <c r="A2764" s="21"/>
      <c r="B2764" s="21"/>
      <c r="C2764" s="21"/>
      <c r="D2764" s="21"/>
      <c r="E2764" s="21"/>
      <c r="F2764" s="21"/>
    </row>
    <row r="2765" spans="1:6" x14ac:dyDescent="0.3">
      <c r="A2765" s="21"/>
      <c r="B2765" s="21"/>
      <c r="C2765" s="21"/>
      <c r="D2765" s="21"/>
      <c r="E2765" s="21"/>
      <c r="F2765" s="21"/>
    </row>
    <row r="2766" spans="1:6" x14ac:dyDescent="0.3">
      <c r="A2766" s="21"/>
      <c r="B2766" s="21"/>
      <c r="C2766" s="21"/>
      <c r="D2766" s="21"/>
      <c r="E2766" s="21"/>
      <c r="F2766" s="21"/>
    </row>
    <row r="2767" spans="1:6" x14ac:dyDescent="0.3">
      <c r="A2767" s="21"/>
      <c r="B2767" s="21"/>
      <c r="C2767" s="21"/>
      <c r="D2767" s="21"/>
      <c r="E2767" s="21"/>
      <c r="F2767" s="21"/>
    </row>
    <row r="2768" spans="1:6" x14ac:dyDescent="0.3">
      <c r="A2768" s="21"/>
      <c r="B2768" s="21"/>
      <c r="C2768" s="21"/>
      <c r="D2768" s="21"/>
      <c r="E2768" s="21"/>
      <c r="F2768" s="21"/>
    </row>
    <row r="2769" spans="1:6" x14ac:dyDescent="0.3">
      <c r="A2769" s="21"/>
      <c r="B2769" s="21"/>
      <c r="C2769" s="21"/>
      <c r="D2769" s="21"/>
      <c r="E2769" s="21"/>
      <c r="F2769" s="21"/>
    </row>
    <row r="2770" spans="1:6" x14ac:dyDescent="0.3">
      <c r="A2770" s="21"/>
      <c r="B2770" s="21"/>
      <c r="C2770" s="21"/>
      <c r="D2770" s="21"/>
      <c r="E2770" s="21"/>
      <c r="F2770" s="21"/>
    </row>
    <row r="2771" spans="1:6" x14ac:dyDescent="0.3">
      <c r="A2771" s="21"/>
      <c r="B2771" s="21"/>
      <c r="C2771" s="21"/>
      <c r="D2771" s="21"/>
      <c r="E2771" s="21"/>
      <c r="F2771" s="21"/>
    </row>
    <row r="2772" spans="1:6" x14ac:dyDescent="0.3">
      <c r="A2772" s="21"/>
      <c r="B2772" s="21"/>
      <c r="C2772" s="21"/>
      <c r="D2772" s="21"/>
      <c r="E2772" s="21"/>
      <c r="F2772" s="21"/>
    </row>
    <row r="2773" spans="1:6" x14ac:dyDescent="0.3">
      <c r="A2773" s="21"/>
      <c r="B2773" s="21"/>
      <c r="C2773" s="21"/>
      <c r="D2773" s="21"/>
      <c r="E2773" s="21"/>
      <c r="F2773" s="21"/>
    </row>
    <row r="2774" spans="1:6" x14ac:dyDescent="0.3">
      <c r="A2774" s="21"/>
      <c r="B2774" s="21"/>
      <c r="C2774" s="21"/>
      <c r="D2774" s="21"/>
      <c r="E2774" s="21"/>
      <c r="F2774" s="21"/>
    </row>
    <row r="2775" spans="1:6" x14ac:dyDescent="0.3">
      <c r="A2775" s="21"/>
      <c r="B2775" s="21"/>
      <c r="C2775" s="21"/>
      <c r="D2775" s="21"/>
      <c r="E2775" s="21"/>
      <c r="F2775" s="21"/>
    </row>
    <row r="2776" spans="1:6" x14ac:dyDescent="0.3">
      <c r="A2776" s="21"/>
      <c r="B2776" s="21"/>
      <c r="C2776" s="21"/>
      <c r="D2776" s="21"/>
      <c r="E2776" s="21"/>
      <c r="F2776" s="21"/>
    </row>
    <row r="2777" spans="1:6" x14ac:dyDescent="0.3">
      <c r="A2777" s="21"/>
      <c r="B2777" s="21"/>
      <c r="C2777" s="21"/>
      <c r="D2777" s="21"/>
      <c r="E2777" s="21"/>
      <c r="F2777" s="21"/>
    </row>
    <row r="2778" spans="1:6" x14ac:dyDescent="0.3">
      <c r="A2778" s="21"/>
      <c r="B2778" s="21"/>
      <c r="C2778" s="21"/>
      <c r="D2778" s="21"/>
      <c r="E2778" s="21"/>
      <c r="F2778" s="21"/>
    </row>
    <row r="2779" spans="1:6" x14ac:dyDescent="0.3">
      <c r="A2779" s="21"/>
      <c r="B2779" s="21"/>
      <c r="C2779" s="21"/>
      <c r="D2779" s="21"/>
      <c r="E2779" s="21"/>
      <c r="F2779" s="21"/>
    </row>
    <row r="2780" spans="1:6" x14ac:dyDescent="0.3">
      <c r="A2780" s="21"/>
      <c r="B2780" s="21"/>
      <c r="C2780" s="21"/>
      <c r="D2780" s="21"/>
      <c r="E2780" s="21"/>
      <c r="F2780" s="21"/>
    </row>
    <row r="2781" spans="1:6" x14ac:dyDescent="0.3">
      <c r="A2781" s="21"/>
      <c r="B2781" s="21"/>
      <c r="C2781" s="21"/>
      <c r="D2781" s="21"/>
      <c r="E2781" s="21"/>
      <c r="F2781" s="21"/>
    </row>
    <row r="2782" spans="1:6" x14ac:dyDescent="0.3">
      <c r="A2782" s="21"/>
      <c r="B2782" s="21"/>
      <c r="C2782" s="21"/>
      <c r="D2782" s="21"/>
      <c r="E2782" s="21"/>
      <c r="F2782" s="21"/>
    </row>
    <row r="2783" spans="1:6" x14ac:dyDescent="0.3">
      <c r="A2783" s="21"/>
      <c r="B2783" s="21"/>
      <c r="C2783" s="21"/>
      <c r="D2783" s="21"/>
      <c r="E2783" s="21"/>
      <c r="F2783" s="21"/>
    </row>
    <row r="2784" spans="1:6" x14ac:dyDescent="0.3">
      <c r="A2784" s="21"/>
      <c r="B2784" s="21"/>
      <c r="C2784" s="21"/>
      <c r="D2784" s="21"/>
      <c r="E2784" s="21"/>
      <c r="F2784" s="21"/>
    </row>
    <row r="2785" spans="1:6" x14ac:dyDescent="0.3">
      <c r="A2785" s="21"/>
      <c r="B2785" s="21"/>
      <c r="C2785" s="21"/>
      <c r="D2785" s="21"/>
      <c r="E2785" s="21"/>
      <c r="F2785" s="21"/>
    </row>
    <row r="2786" spans="1:6" x14ac:dyDescent="0.3">
      <c r="A2786" s="21"/>
      <c r="B2786" s="21"/>
      <c r="C2786" s="21"/>
      <c r="D2786" s="21"/>
      <c r="E2786" s="21"/>
      <c r="F2786" s="21"/>
    </row>
    <row r="2787" spans="1:6" x14ac:dyDescent="0.3">
      <c r="A2787" s="21"/>
      <c r="B2787" s="21"/>
      <c r="C2787" s="21"/>
      <c r="D2787" s="21"/>
      <c r="E2787" s="21"/>
      <c r="F2787" s="21"/>
    </row>
    <row r="2788" spans="1:6" x14ac:dyDescent="0.3">
      <c r="A2788" s="21"/>
      <c r="B2788" s="21"/>
      <c r="C2788" s="21"/>
      <c r="D2788" s="21"/>
      <c r="E2788" s="21"/>
      <c r="F2788" s="21"/>
    </row>
    <row r="2789" spans="1:6" x14ac:dyDescent="0.3">
      <c r="A2789" s="21"/>
      <c r="B2789" s="21"/>
      <c r="C2789" s="21"/>
      <c r="D2789" s="21"/>
      <c r="E2789" s="21"/>
      <c r="F2789" s="21"/>
    </row>
    <row r="2790" spans="1:6" x14ac:dyDescent="0.3">
      <c r="A2790" s="21"/>
      <c r="B2790" s="21"/>
      <c r="C2790" s="21"/>
      <c r="D2790" s="21"/>
      <c r="E2790" s="21"/>
      <c r="F2790" s="21"/>
    </row>
    <row r="2791" spans="1:6" x14ac:dyDescent="0.3">
      <c r="A2791" s="21"/>
      <c r="B2791" s="21"/>
      <c r="C2791" s="21"/>
      <c r="D2791" s="21"/>
      <c r="E2791" s="21"/>
      <c r="F2791" s="21"/>
    </row>
    <row r="2792" spans="1:6" x14ac:dyDescent="0.3">
      <c r="A2792" s="21"/>
      <c r="B2792" s="21"/>
      <c r="C2792" s="21"/>
      <c r="D2792" s="21"/>
      <c r="E2792" s="21"/>
      <c r="F2792" s="21"/>
    </row>
    <row r="2793" spans="1:6" x14ac:dyDescent="0.3">
      <c r="A2793" s="21"/>
      <c r="B2793" s="21"/>
      <c r="C2793" s="21"/>
      <c r="D2793" s="21"/>
      <c r="E2793" s="21"/>
      <c r="F2793" s="21"/>
    </row>
    <row r="2794" spans="1:6" x14ac:dyDescent="0.3">
      <c r="A2794" s="21"/>
      <c r="B2794" s="21"/>
      <c r="C2794" s="21"/>
      <c r="D2794" s="21"/>
      <c r="E2794" s="21"/>
      <c r="F2794" s="21"/>
    </row>
    <row r="2795" spans="1:6" x14ac:dyDescent="0.3">
      <c r="A2795" s="21"/>
      <c r="B2795" s="21"/>
      <c r="C2795" s="21"/>
      <c r="D2795" s="21"/>
      <c r="E2795" s="21"/>
      <c r="F2795" s="21"/>
    </row>
    <row r="2796" spans="1:6" x14ac:dyDescent="0.3">
      <c r="A2796" s="21"/>
      <c r="B2796" s="21"/>
      <c r="C2796" s="21"/>
      <c r="D2796" s="21"/>
      <c r="E2796" s="21"/>
      <c r="F2796" s="21"/>
    </row>
    <row r="2797" spans="1:6" x14ac:dyDescent="0.3">
      <c r="A2797" s="21"/>
      <c r="B2797" s="21"/>
      <c r="C2797" s="21"/>
      <c r="D2797" s="21"/>
      <c r="E2797" s="21"/>
      <c r="F2797" s="21"/>
    </row>
    <row r="2798" spans="1:6" x14ac:dyDescent="0.3">
      <c r="A2798" s="21"/>
      <c r="B2798" s="21"/>
      <c r="C2798" s="21"/>
      <c r="D2798" s="21"/>
      <c r="E2798" s="21"/>
      <c r="F2798" s="21"/>
    </row>
    <row r="2799" spans="1:6" x14ac:dyDescent="0.3">
      <c r="A2799" s="21"/>
      <c r="B2799" s="21"/>
      <c r="C2799" s="21"/>
      <c r="D2799" s="21"/>
      <c r="E2799" s="21"/>
      <c r="F2799" s="21"/>
    </row>
    <row r="2800" spans="1:6" x14ac:dyDescent="0.3">
      <c r="A2800" s="21"/>
      <c r="B2800" s="21"/>
      <c r="C2800" s="21"/>
      <c r="D2800" s="21"/>
      <c r="E2800" s="21"/>
      <c r="F2800" s="21"/>
    </row>
    <row r="2801" spans="1:6" x14ac:dyDescent="0.3">
      <c r="A2801" s="21"/>
      <c r="B2801" s="21"/>
      <c r="C2801" s="21"/>
      <c r="D2801" s="21"/>
      <c r="E2801" s="21"/>
      <c r="F2801" s="21"/>
    </row>
    <row r="2802" spans="1:6" x14ac:dyDescent="0.3">
      <c r="A2802" s="21"/>
      <c r="B2802" s="21"/>
      <c r="C2802" s="21"/>
      <c r="D2802" s="21"/>
      <c r="E2802" s="21"/>
      <c r="F2802" s="21"/>
    </row>
    <row r="2803" spans="1:6" x14ac:dyDescent="0.3">
      <c r="A2803" s="21"/>
      <c r="B2803" s="21"/>
      <c r="C2803" s="21"/>
      <c r="D2803" s="21"/>
      <c r="E2803" s="21"/>
      <c r="F2803" s="21"/>
    </row>
    <row r="2804" spans="1:6" x14ac:dyDescent="0.3">
      <c r="A2804" s="21"/>
      <c r="B2804" s="21"/>
      <c r="C2804" s="21"/>
      <c r="D2804" s="21"/>
      <c r="E2804" s="21"/>
      <c r="F2804" s="21"/>
    </row>
    <row r="2805" spans="1:6" x14ac:dyDescent="0.3">
      <c r="A2805" s="21"/>
      <c r="B2805" s="21"/>
      <c r="C2805" s="21"/>
      <c r="D2805" s="21"/>
      <c r="E2805" s="21"/>
      <c r="F2805" s="21"/>
    </row>
    <row r="2806" spans="1:6" x14ac:dyDescent="0.3">
      <c r="A2806" s="21"/>
      <c r="B2806" s="21"/>
      <c r="C2806" s="21"/>
      <c r="D2806" s="21"/>
      <c r="E2806" s="21"/>
      <c r="F2806" s="21"/>
    </row>
    <row r="2807" spans="1:6" x14ac:dyDescent="0.3">
      <c r="A2807" s="21"/>
      <c r="B2807" s="21"/>
      <c r="C2807" s="21"/>
      <c r="D2807" s="21"/>
      <c r="E2807" s="21"/>
      <c r="F2807" s="21"/>
    </row>
    <row r="2808" spans="1:6" x14ac:dyDescent="0.3">
      <c r="A2808" s="21"/>
      <c r="B2808" s="21"/>
      <c r="C2808" s="21"/>
      <c r="D2808" s="21"/>
      <c r="E2808" s="21"/>
      <c r="F2808" s="21"/>
    </row>
    <row r="2809" spans="1:6" x14ac:dyDescent="0.3">
      <c r="A2809" s="21"/>
      <c r="B2809" s="21"/>
      <c r="C2809" s="21"/>
      <c r="D2809" s="21"/>
      <c r="E2809" s="21"/>
      <c r="F2809" s="21"/>
    </row>
    <row r="2810" spans="1:6" x14ac:dyDescent="0.3">
      <c r="A2810" s="21"/>
      <c r="B2810" s="21"/>
      <c r="C2810" s="21"/>
      <c r="D2810" s="21"/>
      <c r="E2810" s="21"/>
      <c r="F2810" s="21"/>
    </row>
    <row r="2811" spans="1:6" x14ac:dyDescent="0.3">
      <c r="A2811" s="21"/>
      <c r="B2811" s="21"/>
      <c r="C2811" s="21"/>
      <c r="D2811" s="21"/>
      <c r="E2811" s="21"/>
      <c r="F2811" s="21"/>
    </row>
    <row r="2812" spans="1:6" x14ac:dyDescent="0.3">
      <c r="A2812" s="21"/>
      <c r="B2812" s="21"/>
      <c r="C2812" s="21"/>
      <c r="D2812" s="21"/>
      <c r="E2812" s="21"/>
      <c r="F2812" s="21"/>
    </row>
    <row r="2813" spans="1:6" x14ac:dyDescent="0.3">
      <c r="A2813" s="21"/>
      <c r="B2813" s="21"/>
      <c r="C2813" s="21"/>
      <c r="D2813" s="21"/>
      <c r="E2813" s="21"/>
      <c r="F2813" s="21"/>
    </row>
    <row r="2814" spans="1:6" x14ac:dyDescent="0.3">
      <c r="A2814" s="21"/>
      <c r="B2814" s="21"/>
      <c r="C2814" s="21"/>
      <c r="D2814" s="21"/>
      <c r="E2814" s="21"/>
      <c r="F2814" s="21"/>
    </row>
    <row r="2815" spans="1:6" x14ac:dyDescent="0.3">
      <c r="A2815" s="21"/>
      <c r="B2815" s="21"/>
      <c r="C2815" s="21"/>
      <c r="D2815" s="21"/>
      <c r="E2815" s="21"/>
      <c r="F2815" s="21"/>
    </row>
    <row r="2816" spans="1:6" x14ac:dyDescent="0.3">
      <c r="A2816" s="21"/>
      <c r="B2816" s="21"/>
      <c r="C2816" s="21"/>
      <c r="D2816" s="21"/>
      <c r="E2816" s="21"/>
      <c r="F2816" s="21"/>
    </row>
    <row r="2817" spans="1:6" x14ac:dyDescent="0.3">
      <c r="A2817" s="21"/>
      <c r="B2817" s="21"/>
      <c r="C2817" s="21"/>
      <c r="D2817" s="21"/>
      <c r="E2817" s="21"/>
      <c r="F2817" s="21"/>
    </row>
    <row r="2818" spans="1:6" x14ac:dyDescent="0.3">
      <c r="A2818" s="21"/>
      <c r="B2818" s="21"/>
      <c r="C2818" s="21"/>
      <c r="D2818" s="21"/>
      <c r="E2818" s="21"/>
      <c r="F2818" s="21"/>
    </row>
    <row r="2819" spans="1:6" x14ac:dyDescent="0.3">
      <c r="A2819" s="21"/>
      <c r="B2819" s="21"/>
      <c r="C2819" s="21"/>
      <c r="D2819" s="21"/>
      <c r="E2819" s="21"/>
      <c r="F2819" s="21"/>
    </row>
    <row r="2820" spans="1:6" x14ac:dyDescent="0.3">
      <c r="A2820" s="21"/>
      <c r="B2820" s="21"/>
      <c r="C2820" s="21"/>
      <c r="D2820" s="21"/>
      <c r="E2820" s="21"/>
      <c r="F2820" s="21"/>
    </row>
    <row r="2821" spans="1:6" x14ac:dyDescent="0.3">
      <c r="A2821" s="21"/>
      <c r="B2821" s="21"/>
      <c r="C2821" s="21"/>
      <c r="D2821" s="21"/>
      <c r="E2821" s="21"/>
      <c r="F2821" s="21"/>
    </row>
    <row r="2822" spans="1:6" x14ac:dyDescent="0.3">
      <c r="A2822" s="21"/>
      <c r="B2822" s="21"/>
      <c r="C2822" s="21"/>
      <c r="D2822" s="21"/>
      <c r="E2822" s="21"/>
      <c r="F2822" s="21"/>
    </row>
    <row r="2823" spans="1:6" x14ac:dyDescent="0.3">
      <c r="A2823" s="21"/>
      <c r="B2823" s="21"/>
      <c r="C2823" s="21"/>
      <c r="D2823" s="21"/>
      <c r="E2823" s="21"/>
      <c r="F2823" s="21"/>
    </row>
    <row r="2824" spans="1:6" x14ac:dyDescent="0.3">
      <c r="A2824" s="21"/>
      <c r="B2824" s="21"/>
      <c r="C2824" s="21"/>
      <c r="D2824" s="21"/>
      <c r="E2824" s="21"/>
      <c r="F2824" s="21"/>
    </row>
    <row r="2825" spans="1:6" x14ac:dyDescent="0.3">
      <c r="A2825" s="21"/>
      <c r="B2825" s="21"/>
      <c r="C2825" s="21"/>
      <c r="D2825" s="21"/>
      <c r="E2825" s="21"/>
      <c r="F2825" s="21"/>
    </row>
    <row r="2826" spans="1:6" x14ac:dyDescent="0.3">
      <c r="A2826" s="21"/>
      <c r="B2826" s="21"/>
      <c r="C2826" s="21"/>
      <c r="D2826" s="21"/>
      <c r="E2826" s="21"/>
      <c r="F2826" s="21"/>
    </row>
    <row r="2827" spans="1:6" x14ac:dyDescent="0.3">
      <c r="A2827" s="21"/>
      <c r="B2827" s="21"/>
      <c r="C2827" s="21"/>
      <c r="D2827" s="21"/>
      <c r="E2827" s="21"/>
      <c r="F2827" s="21"/>
    </row>
    <row r="2828" spans="1:6" x14ac:dyDescent="0.3">
      <c r="A2828" s="21"/>
      <c r="B2828" s="21"/>
      <c r="C2828" s="21"/>
      <c r="D2828" s="21"/>
      <c r="E2828" s="21"/>
      <c r="F2828" s="21"/>
    </row>
    <row r="2829" spans="1:6" x14ac:dyDescent="0.3">
      <c r="A2829" s="21"/>
      <c r="B2829" s="21"/>
      <c r="C2829" s="21"/>
      <c r="D2829" s="21"/>
      <c r="E2829" s="21"/>
      <c r="F2829" s="21"/>
    </row>
    <row r="2830" spans="1:6" x14ac:dyDescent="0.3">
      <c r="A2830" s="21"/>
      <c r="B2830" s="21"/>
      <c r="C2830" s="21"/>
      <c r="D2830" s="21"/>
      <c r="E2830" s="21"/>
      <c r="F2830" s="21"/>
    </row>
    <row r="2831" spans="1:6" x14ac:dyDescent="0.3">
      <c r="A2831" s="21"/>
      <c r="B2831" s="21"/>
      <c r="C2831" s="21"/>
      <c r="D2831" s="21"/>
      <c r="E2831" s="21"/>
      <c r="F2831" s="21"/>
    </row>
    <row r="2832" spans="1:6" x14ac:dyDescent="0.3">
      <c r="A2832" s="21"/>
      <c r="B2832" s="21"/>
      <c r="C2832" s="21"/>
      <c r="D2832" s="21"/>
      <c r="E2832" s="21"/>
      <c r="F2832" s="21"/>
    </row>
    <row r="2833" spans="1:6" x14ac:dyDescent="0.3">
      <c r="A2833" s="21"/>
      <c r="B2833" s="21"/>
      <c r="C2833" s="21"/>
      <c r="D2833" s="21"/>
      <c r="E2833" s="21"/>
      <c r="F2833" s="21"/>
    </row>
    <row r="2834" spans="1:6" x14ac:dyDescent="0.3">
      <c r="A2834" s="21"/>
      <c r="B2834" s="21"/>
      <c r="C2834" s="21"/>
      <c r="D2834" s="21"/>
      <c r="E2834" s="21"/>
      <c r="F2834" s="21"/>
    </row>
    <row r="2835" spans="1:6" x14ac:dyDescent="0.3">
      <c r="A2835" s="21"/>
      <c r="B2835" s="21"/>
      <c r="C2835" s="21"/>
      <c r="D2835" s="21"/>
      <c r="E2835" s="21"/>
      <c r="F2835" s="21"/>
    </row>
    <row r="2836" spans="1:6" x14ac:dyDescent="0.3">
      <c r="A2836" s="21"/>
      <c r="B2836" s="21"/>
      <c r="C2836" s="21"/>
      <c r="D2836" s="21"/>
      <c r="E2836" s="21"/>
      <c r="F2836" s="21"/>
    </row>
    <row r="2837" spans="1:6" x14ac:dyDescent="0.3">
      <c r="A2837" s="21"/>
      <c r="B2837" s="21"/>
      <c r="C2837" s="21"/>
      <c r="D2837" s="21"/>
      <c r="E2837" s="21"/>
      <c r="F2837" s="21"/>
    </row>
    <row r="2838" spans="1:6" x14ac:dyDescent="0.3">
      <c r="A2838" s="21"/>
      <c r="B2838" s="21"/>
      <c r="C2838" s="21"/>
      <c r="D2838" s="21"/>
      <c r="E2838" s="21"/>
      <c r="F2838" s="21"/>
    </row>
    <row r="2839" spans="1:6" x14ac:dyDescent="0.3">
      <c r="A2839" s="21"/>
      <c r="B2839" s="21"/>
      <c r="C2839" s="21"/>
      <c r="D2839" s="21"/>
      <c r="E2839" s="21"/>
      <c r="F2839" s="21"/>
    </row>
    <row r="2840" spans="1:6" x14ac:dyDescent="0.3">
      <c r="A2840" s="21"/>
      <c r="B2840" s="21"/>
      <c r="C2840" s="21"/>
      <c r="D2840" s="21"/>
      <c r="E2840" s="21"/>
      <c r="F2840" s="21"/>
    </row>
    <row r="2841" spans="1:6" x14ac:dyDescent="0.3">
      <c r="A2841" s="21"/>
      <c r="B2841" s="21"/>
      <c r="C2841" s="21"/>
      <c r="D2841" s="21"/>
      <c r="E2841" s="21"/>
      <c r="F2841" s="21"/>
    </row>
    <row r="2842" spans="1:6" x14ac:dyDescent="0.3">
      <c r="A2842" s="21"/>
      <c r="B2842" s="21"/>
      <c r="C2842" s="21"/>
      <c r="D2842" s="21"/>
      <c r="E2842" s="21"/>
      <c r="F2842" s="21"/>
    </row>
    <row r="2843" spans="1:6" x14ac:dyDescent="0.3">
      <c r="A2843" s="21"/>
      <c r="B2843" s="21"/>
      <c r="C2843" s="21"/>
      <c r="D2843" s="21"/>
      <c r="E2843" s="21"/>
      <c r="F2843" s="21"/>
    </row>
    <row r="2844" spans="1:6" x14ac:dyDescent="0.3">
      <c r="A2844" s="21"/>
      <c r="B2844" s="21"/>
      <c r="C2844" s="21"/>
      <c r="D2844" s="21"/>
      <c r="E2844" s="21"/>
      <c r="F2844" s="21"/>
    </row>
    <row r="2845" spans="1:6" x14ac:dyDescent="0.3">
      <c r="A2845" s="21"/>
      <c r="B2845" s="21"/>
      <c r="C2845" s="21"/>
      <c r="D2845" s="21"/>
      <c r="E2845" s="21"/>
      <c r="F2845" s="21"/>
    </row>
    <row r="2846" spans="1:6" x14ac:dyDescent="0.3">
      <c r="A2846" s="21"/>
      <c r="B2846" s="21"/>
      <c r="C2846" s="21"/>
      <c r="D2846" s="21"/>
      <c r="E2846" s="21"/>
      <c r="F2846" s="21"/>
    </row>
    <row r="2847" spans="1:6" x14ac:dyDescent="0.3">
      <c r="A2847" s="21"/>
      <c r="B2847" s="21"/>
      <c r="C2847" s="21"/>
      <c r="D2847" s="21"/>
      <c r="E2847" s="21"/>
      <c r="F2847" s="21"/>
    </row>
    <row r="2848" spans="1:6" x14ac:dyDescent="0.3">
      <c r="A2848" s="21"/>
      <c r="B2848" s="21"/>
      <c r="C2848" s="21"/>
      <c r="D2848" s="21"/>
      <c r="E2848" s="21"/>
      <c r="F2848" s="21"/>
    </row>
    <row r="2849" spans="1:6" x14ac:dyDescent="0.3">
      <c r="A2849" s="21"/>
      <c r="B2849" s="21"/>
      <c r="C2849" s="21"/>
      <c r="D2849" s="21"/>
      <c r="E2849" s="21"/>
      <c r="F2849" s="21"/>
    </row>
    <row r="2850" spans="1:6" x14ac:dyDescent="0.3">
      <c r="A2850" s="21"/>
      <c r="B2850" s="21"/>
      <c r="C2850" s="21"/>
      <c r="D2850" s="21"/>
      <c r="E2850" s="21"/>
      <c r="F2850" s="21"/>
    </row>
    <row r="2851" spans="1:6" x14ac:dyDescent="0.3">
      <c r="A2851" s="21"/>
      <c r="B2851" s="21"/>
      <c r="C2851" s="21"/>
      <c r="D2851" s="21"/>
      <c r="E2851" s="21"/>
      <c r="F2851" s="21"/>
    </row>
    <row r="2852" spans="1:6" x14ac:dyDescent="0.3">
      <c r="A2852" s="21"/>
      <c r="B2852" s="21"/>
      <c r="C2852" s="21"/>
      <c r="D2852" s="21"/>
      <c r="E2852" s="21"/>
      <c r="F2852" s="21"/>
    </row>
    <row r="2853" spans="1:6" x14ac:dyDescent="0.3">
      <c r="A2853" s="21"/>
      <c r="B2853" s="21"/>
      <c r="C2853" s="21"/>
      <c r="D2853" s="21"/>
      <c r="E2853" s="21"/>
      <c r="F2853" s="21"/>
    </row>
    <row r="2854" spans="1:6" x14ac:dyDescent="0.3">
      <c r="A2854" s="21"/>
      <c r="B2854" s="21"/>
      <c r="C2854" s="21"/>
      <c r="D2854" s="21"/>
      <c r="E2854" s="21"/>
      <c r="F2854" s="21"/>
    </row>
    <row r="2855" spans="1:6" x14ac:dyDescent="0.3">
      <c r="A2855" s="21"/>
      <c r="B2855" s="21"/>
      <c r="C2855" s="21"/>
      <c r="D2855" s="21"/>
      <c r="E2855" s="21"/>
      <c r="F2855" s="21"/>
    </row>
    <row r="2856" spans="1:6" x14ac:dyDescent="0.3">
      <c r="A2856" s="21"/>
      <c r="B2856" s="21"/>
      <c r="C2856" s="21"/>
      <c r="D2856" s="21"/>
      <c r="E2856" s="21"/>
      <c r="F2856" s="21"/>
    </row>
    <row r="2857" spans="1:6" x14ac:dyDescent="0.3">
      <c r="A2857" s="21"/>
      <c r="B2857" s="21"/>
      <c r="C2857" s="21"/>
      <c r="D2857" s="21"/>
      <c r="E2857" s="21"/>
      <c r="F2857" s="21"/>
    </row>
    <row r="2858" spans="1:6" x14ac:dyDescent="0.3">
      <c r="A2858" s="21"/>
      <c r="B2858" s="21"/>
      <c r="C2858" s="21"/>
      <c r="D2858" s="21"/>
      <c r="E2858" s="21"/>
      <c r="F2858" s="21"/>
    </row>
    <row r="2859" spans="1:6" x14ac:dyDescent="0.3">
      <c r="A2859" s="21"/>
      <c r="B2859" s="21"/>
      <c r="C2859" s="21"/>
      <c r="D2859" s="21"/>
      <c r="E2859" s="21"/>
      <c r="F2859" s="21"/>
    </row>
    <row r="2860" spans="1:6" x14ac:dyDescent="0.3">
      <c r="A2860" s="21"/>
      <c r="B2860" s="21"/>
      <c r="C2860" s="21"/>
      <c r="D2860" s="21"/>
      <c r="E2860" s="21"/>
      <c r="F2860" s="21"/>
    </row>
    <row r="2861" spans="1:6" x14ac:dyDescent="0.3">
      <c r="A2861" s="21"/>
      <c r="B2861" s="21"/>
      <c r="C2861" s="21"/>
      <c r="D2861" s="21"/>
      <c r="E2861" s="21"/>
      <c r="F2861" s="21"/>
    </row>
    <row r="2862" spans="1:6" x14ac:dyDescent="0.3">
      <c r="A2862" s="21"/>
      <c r="B2862" s="21"/>
      <c r="C2862" s="21"/>
      <c r="D2862" s="21"/>
      <c r="E2862" s="21"/>
      <c r="F2862" s="21"/>
    </row>
    <row r="2863" spans="1:6" x14ac:dyDescent="0.3">
      <c r="A2863" s="21"/>
      <c r="B2863" s="21"/>
      <c r="C2863" s="21"/>
      <c r="D2863" s="21"/>
      <c r="E2863" s="21"/>
      <c r="F2863" s="21"/>
    </row>
    <row r="2864" spans="1:6" x14ac:dyDescent="0.3">
      <c r="A2864" s="21"/>
      <c r="B2864" s="21"/>
      <c r="C2864" s="21"/>
      <c r="D2864" s="21"/>
      <c r="E2864" s="21"/>
      <c r="F2864" s="21"/>
    </row>
    <row r="2865" spans="1:6" x14ac:dyDescent="0.3">
      <c r="A2865" s="21"/>
      <c r="B2865" s="21"/>
      <c r="C2865" s="21"/>
      <c r="D2865" s="21"/>
      <c r="E2865" s="21"/>
      <c r="F2865" s="21"/>
    </row>
    <row r="2866" spans="1:6" x14ac:dyDescent="0.3">
      <c r="A2866" s="21"/>
      <c r="B2866" s="21"/>
      <c r="C2866" s="21"/>
      <c r="D2866" s="21"/>
      <c r="E2866" s="21"/>
      <c r="F2866" s="21"/>
    </row>
    <row r="2867" spans="1:6" x14ac:dyDescent="0.3">
      <c r="A2867" s="21"/>
      <c r="B2867" s="21"/>
      <c r="C2867" s="21"/>
      <c r="D2867" s="21"/>
      <c r="E2867" s="21"/>
      <c r="F2867" s="21"/>
    </row>
    <row r="2868" spans="1:6" x14ac:dyDescent="0.3">
      <c r="A2868" s="21"/>
      <c r="B2868" s="21"/>
      <c r="C2868" s="21"/>
      <c r="D2868" s="21"/>
      <c r="E2868" s="21"/>
      <c r="F2868" s="21"/>
    </row>
    <row r="2869" spans="1:6" x14ac:dyDescent="0.3">
      <c r="A2869" s="21"/>
      <c r="B2869" s="21"/>
      <c r="C2869" s="21"/>
      <c r="D2869" s="21"/>
      <c r="E2869" s="21"/>
      <c r="F2869" s="21"/>
    </row>
    <row r="2870" spans="1:6" x14ac:dyDescent="0.3">
      <c r="A2870" s="21"/>
      <c r="B2870" s="21"/>
      <c r="C2870" s="21"/>
      <c r="D2870" s="21"/>
      <c r="E2870" s="21"/>
      <c r="F2870" s="21"/>
    </row>
    <row r="2871" spans="1:6" x14ac:dyDescent="0.3">
      <c r="A2871" s="21"/>
      <c r="B2871" s="21"/>
      <c r="C2871" s="21"/>
      <c r="D2871" s="21"/>
      <c r="E2871" s="21"/>
      <c r="F2871" s="21"/>
    </row>
    <row r="2872" spans="1:6" x14ac:dyDescent="0.3">
      <c r="A2872" s="21"/>
      <c r="B2872" s="21"/>
      <c r="C2872" s="21"/>
      <c r="D2872" s="21"/>
      <c r="E2872" s="21"/>
      <c r="F2872" s="21"/>
    </row>
    <row r="2873" spans="1:6" x14ac:dyDescent="0.3">
      <c r="A2873" s="21"/>
      <c r="B2873" s="21"/>
      <c r="C2873" s="21"/>
      <c r="D2873" s="21"/>
      <c r="E2873" s="21"/>
      <c r="F2873" s="21"/>
    </row>
    <row r="2874" spans="1:6" x14ac:dyDescent="0.3">
      <c r="A2874" s="21"/>
      <c r="B2874" s="21"/>
      <c r="C2874" s="21"/>
      <c r="D2874" s="21"/>
      <c r="E2874" s="21"/>
      <c r="F2874" s="21"/>
    </row>
    <row r="2875" spans="1:6" x14ac:dyDescent="0.3">
      <c r="A2875" s="21"/>
      <c r="B2875" s="21"/>
      <c r="C2875" s="21"/>
      <c r="D2875" s="21"/>
      <c r="E2875" s="21"/>
      <c r="F2875" s="21"/>
    </row>
    <row r="2876" spans="1:6" x14ac:dyDescent="0.3">
      <c r="A2876" s="21"/>
      <c r="B2876" s="21"/>
      <c r="C2876" s="21"/>
      <c r="D2876" s="21"/>
      <c r="E2876" s="21"/>
      <c r="F2876" s="21"/>
    </row>
    <row r="2877" spans="1:6" x14ac:dyDescent="0.3">
      <c r="A2877" s="21"/>
      <c r="B2877" s="21"/>
      <c r="C2877" s="21"/>
      <c r="D2877" s="21"/>
      <c r="E2877" s="21"/>
      <c r="F2877" s="21"/>
    </row>
    <row r="2878" spans="1:6" x14ac:dyDescent="0.3">
      <c r="A2878" s="21"/>
      <c r="B2878" s="21"/>
      <c r="C2878" s="21"/>
      <c r="D2878" s="21"/>
      <c r="E2878" s="21"/>
      <c r="F2878" s="21"/>
    </row>
    <row r="2879" spans="1:6" x14ac:dyDescent="0.3">
      <c r="A2879" s="21"/>
      <c r="B2879" s="21"/>
      <c r="C2879" s="21"/>
      <c r="D2879" s="21"/>
      <c r="E2879" s="21"/>
      <c r="F2879" s="21"/>
    </row>
    <row r="2880" spans="1:6" x14ac:dyDescent="0.3">
      <c r="A2880" s="21"/>
      <c r="B2880" s="21"/>
      <c r="C2880" s="21"/>
      <c r="D2880" s="21"/>
      <c r="E2880" s="21"/>
      <c r="F2880" s="21"/>
    </row>
    <row r="2881" spans="1:6" x14ac:dyDescent="0.3">
      <c r="A2881" s="21"/>
      <c r="B2881" s="21"/>
      <c r="C2881" s="21"/>
      <c r="D2881" s="21"/>
      <c r="E2881" s="21"/>
      <c r="F2881" s="21"/>
    </row>
    <row r="2882" spans="1:6" x14ac:dyDescent="0.3">
      <c r="A2882" s="21"/>
      <c r="B2882" s="21"/>
      <c r="C2882" s="21"/>
      <c r="D2882" s="21"/>
      <c r="E2882" s="21"/>
      <c r="F2882" s="21"/>
    </row>
    <row r="2883" spans="1:6" x14ac:dyDescent="0.3">
      <c r="A2883" s="21"/>
      <c r="B2883" s="21"/>
      <c r="C2883" s="21"/>
      <c r="D2883" s="21"/>
      <c r="E2883" s="21"/>
      <c r="F2883" s="21"/>
    </row>
    <row r="2884" spans="1:6" x14ac:dyDescent="0.3">
      <c r="A2884" s="21"/>
      <c r="B2884" s="21"/>
      <c r="C2884" s="21"/>
      <c r="D2884" s="21"/>
      <c r="E2884" s="21"/>
      <c r="F2884" s="21"/>
    </row>
    <row r="2885" spans="1:6" x14ac:dyDescent="0.3">
      <c r="A2885" s="21"/>
      <c r="B2885" s="21"/>
      <c r="C2885" s="21"/>
      <c r="D2885" s="21"/>
      <c r="E2885" s="21"/>
      <c r="F2885" s="21"/>
    </row>
    <row r="2886" spans="1:6" x14ac:dyDescent="0.3">
      <c r="A2886" s="21"/>
      <c r="B2886" s="21"/>
      <c r="C2886" s="21"/>
      <c r="D2886" s="21"/>
      <c r="E2886" s="21"/>
      <c r="F2886" s="21"/>
    </row>
    <row r="2887" spans="1:6" x14ac:dyDescent="0.3">
      <c r="A2887" s="21"/>
      <c r="B2887" s="21"/>
      <c r="C2887" s="21"/>
      <c r="D2887" s="21"/>
      <c r="E2887" s="21"/>
      <c r="F2887" s="21"/>
    </row>
    <row r="2888" spans="1:6" x14ac:dyDescent="0.3">
      <c r="A2888" s="21"/>
      <c r="B2888" s="21"/>
      <c r="C2888" s="21"/>
      <c r="D2888" s="21"/>
      <c r="E2888" s="21"/>
      <c r="F2888" s="21"/>
    </row>
    <row r="2889" spans="1:6" x14ac:dyDescent="0.3">
      <c r="A2889" s="21"/>
      <c r="B2889" s="21"/>
      <c r="C2889" s="21"/>
      <c r="D2889" s="21"/>
      <c r="E2889" s="21"/>
      <c r="F2889" s="21"/>
    </row>
    <row r="2890" spans="1:6" x14ac:dyDescent="0.3">
      <c r="A2890" s="21"/>
      <c r="B2890" s="21"/>
      <c r="C2890" s="21"/>
      <c r="D2890" s="21"/>
      <c r="E2890" s="21"/>
      <c r="F2890" s="21"/>
    </row>
    <row r="2891" spans="1:6" x14ac:dyDescent="0.3">
      <c r="A2891" s="21"/>
      <c r="B2891" s="21"/>
      <c r="C2891" s="21"/>
      <c r="D2891" s="21"/>
      <c r="E2891" s="21"/>
      <c r="F2891" s="21"/>
    </row>
    <row r="2892" spans="1:6" x14ac:dyDescent="0.3">
      <c r="A2892" s="21"/>
      <c r="B2892" s="21"/>
      <c r="C2892" s="21"/>
      <c r="D2892" s="21"/>
      <c r="E2892" s="21"/>
      <c r="F2892" s="21"/>
    </row>
    <row r="2893" spans="1:6" x14ac:dyDescent="0.3">
      <c r="A2893" s="21"/>
      <c r="B2893" s="21"/>
      <c r="C2893" s="21"/>
      <c r="D2893" s="21"/>
      <c r="E2893" s="21"/>
      <c r="F2893" s="21"/>
    </row>
    <row r="2894" spans="1:6" x14ac:dyDescent="0.3">
      <c r="A2894" s="21"/>
      <c r="B2894" s="21"/>
      <c r="C2894" s="21"/>
      <c r="D2894" s="21"/>
      <c r="E2894" s="21"/>
      <c r="F2894" s="21"/>
    </row>
    <row r="2895" spans="1:6" x14ac:dyDescent="0.3">
      <c r="A2895" s="21"/>
      <c r="B2895" s="21"/>
      <c r="C2895" s="21"/>
      <c r="D2895" s="21"/>
      <c r="E2895" s="21"/>
      <c r="F2895" s="21"/>
    </row>
    <row r="2896" spans="1:6" x14ac:dyDescent="0.3">
      <c r="A2896" s="21"/>
      <c r="B2896" s="21"/>
      <c r="C2896" s="21"/>
      <c r="D2896" s="21"/>
      <c r="E2896" s="21"/>
      <c r="F2896" s="21"/>
    </row>
    <row r="2897" spans="1:6" x14ac:dyDescent="0.3">
      <c r="A2897" s="21"/>
      <c r="B2897" s="21"/>
      <c r="C2897" s="21"/>
      <c r="D2897" s="21"/>
      <c r="E2897" s="21"/>
      <c r="F2897" s="21"/>
    </row>
    <row r="2898" spans="1:6" x14ac:dyDescent="0.3">
      <c r="A2898" s="21"/>
      <c r="B2898" s="21"/>
      <c r="C2898" s="21"/>
      <c r="D2898" s="21"/>
      <c r="E2898" s="21"/>
      <c r="F2898" s="21"/>
    </row>
    <row r="2899" spans="1:6" x14ac:dyDescent="0.3">
      <c r="A2899" s="21"/>
      <c r="B2899" s="21"/>
      <c r="C2899" s="21"/>
      <c r="D2899" s="21"/>
      <c r="E2899" s="21"/>
      <c r="F2899" s="21"/>
    </row>
    <row r="2900" spans="1:6" x14ac:dyDescent="0.3">
      <c r="A2900" s="21"/>
      <c r="B2900" s="21"/>
      <c r="C2900" s="21"/>
      <c r="D2900" s="21"/>
      <c r="E2900" s="21"/>
      <c r="F2900" s="21"/>
    </row>
    <row r="2901" spans="1:6" x14ac:dyDescent="0.3">
      <c r="A2901" s="21"/>
      <c r="B2901" s="21"/>
      <c r="C2901" s="21"/>
      <c r="D2901" s="21"/>
      <c r="E2901" s="21"/>
      <c r="F2901" s="21"/>
    </row>
    <row r="2902" spans="1:6" x14ac:dyDescent="0.3">
      <c r="A2902" s="21"/>
      <c r="B2902" s="21"/>
      <c r="C2902" s="21"/>
      <c r="D2902" s="21"/>
      <c r="E2902" s="21"/>
      <c r="F2902" s="21"/>
    </row>
    <row r="2903" spans="1:6" x14ac:dyDescent="0.3">
      <c r="A2903" s="21"/>
      <c r="B2903" s="21"/>
      <c r="C2903" s="21"/>
      <c r="D2903" s="21"/>
      <c r="E2903" s="21"/>
      <c r="F2903" s="21"/>
    </row>
    <row r="2904" spans="1:6" x14ac:dyDescent="0.3">
      <c r="A2904" s="21"/>
      <c r="B2904" s="21"/>
      <c r="C2904" s="21"/>
      <c r="D2904" s="21"/>
      <c r="E2904" s="21"/>
      <c r="F2904" s="21"/>
    </row>
    <row r="2905" spans="1:6" x14ac:dyDescent="0.3">
      <c r="A2905" s="21"/>
      <c r="B2905" s="21"/>
      <c r="C2905" s="21"/>
      <c r="D2905" s="21"/>
      <c r="E2905" s="21"/>
      <c r="F2905" s="21"/>
    </row>
    <row r="2906" spans="1:6" x14ac:dyDescent="0.3">
      <c r="A2906" s="21"/>
      <c r="B2906" s="21"/>
      <c r="C2906" s="21"/>
      <c r="D2906" s="21"/>
      <c r="E2906" s="21"/>
      <c r="F2906" s="21"/>
    </row>
    <row r="2907" spans="1:6" x14ac:dyDescent="0.3">
      <c r="A2907" s="21"/>
      <c r="B2907" s="21"/>
      <c r="C2907" s="21"/>
      <c r="D2907" s="21"/>
      <c r="E2907" s="21"/>
      <c r="F2907" s="21"/>
    </row>
    <row r="2908" spans="1:6" x14ac:dyDescent="0.3">
      <c r="A2908" s="21"/>
      <c r="B2908" s="21"/>
      <c r="C2908" s="21"/>
      <c r="D2908" s="21"/>
      <c r="E2908" s="21"/>
      <c r="F2908" s="21"/>
    </row>
    <row r="2909" spans="1:6" x14ac:dyDescent="0.3">
      <c r="A2909" s="21"/>
      <c r="B2909" s="21"/>
      <c r="C2909" s="21"/>
      <c r="D2909" s="21"/>
      <c r="E2909" s="21"/>
      <c r="F2909" s="21"/>
    </row>
    <row r="2910" spans="1:6" x14ac:dyDescent="0.3">
      <c r="A2910" s="21"/>
      <c r="B2910" s="21"/>
      <c r="C2910" s="21"/>
      <c r="D2910" s="21"/>
      <c r="E2910" s="21"/>
      <c r="F2910" s="21"/>
    </row>
    <row r="2911" spans="1:6" x14ac:dyDescent="0.3">
      <c r="A2911" s="21"/>
      <c r="B2911" s="21"/>
      <c r="C2911" s="21"/>
      <c r="D2911" s="21"/>
      <c r="E2911" s="21"/>
      <c r="F2911" s="21"/>
    </row>
    <row r="2912" spans="1:6" x14ac:dyDescent="0.3">
      <c r="A2912" s="21"/>
      <c r="B2912" s="21"/>
      <c r="C2912" s="21"/>
      <c r="D2912" s="21"/>
      <c r="E2912" s="21"/>
      <c r="F2912" s="21"/>
    </row>
    <row r="2913" spans="1:6" x14ac:dyDescent="0.3">
      <c r="A2913" s="21"/>
      <c r="B2913" s="21"/>
      <c r="C2913" s="21"/>
      <c r="D2913" s="21"/>
      <c r="E2913" s="21"/>
      <c r="F2913" s="21"/>
    </row>
    <row r="2914" spans="1:6" x14ac:dyDescent="0.3">
      <c r="A2914" s="21"/>
      <c r="B2914" s="21"/>
      <c r="C2914" s="21"/>
      <c r="D2914" s="21"/>
      <c r="E2914" s="21"/>
      <c r="F2914" s="21"/>
    </row>
    <row r="2915" spans="1:6" x14ac:dyDescent="0.3">
      <c r="A2915" s="21"/>
      <c r="B2915" s="21"/>
      <c r="C2915" s="21"/>
      <c r="D2915" s="21"/>
      <c r="E2915" s="21"/>
      <c r="F2915" s="21"/>
    </row>
    <row r="2916" spans="1:6" x14ac:dyDescent="0.3">
      <c r="A2916" s="21"/>
      <c r="B2916" s="21"/>
      <c r="C2916" s="21"/>
      <c r="D2916" s="21"/>
      <c r="E2916" s="21"/>
      <c r="F2916" s="21"/>
    </row>
    <row r="2917" spans="1:6" x14ac:dyDescent="0.3">
      <c r="A2917" s="21"/>
      <c r="B2917" s="21"/>
      <c r="C2917" s="21"/>
      <c r="D2917" s="21"/>
      <c r="E2917" s="21"/>
      <c r="F2917" s="21"/>
    </row>
    <row r="2918" spans="1:6" x14ac:dyDescent="0.3">
      <c r="A2918" s="21"/>
      <c r="B2918" s="21"/>
      <c r="C2918" s="21"/>
      <c r="D2918" s="21"/>
      <c r="E2918" s="21"/>
      <c r="F2918" s="21"/>
    </row>
    <row r="2919" spans="1:6" x14ac:dyDescent="0.3">
      <c r="A2919" s="21"/>
      <c r="B2919" s="21"/>
      <c r="C2919" s="21"/>
      <c r="D2919" s="21"/>
      <c r="E2919" s="21"/>
      <c r="F2919" s="21"/>
    </row>
    <row r="2920" spans="1:6" x14ac:dyDescent="0.3">
      <c r="A2920" s="21"/>
      <c r="B2920" s="21"/>
      <c r="C2920" s="21"/>
      <c r="D2920" s="21"/>
      <c r="E2920" s="21"/>
      <c r="F2920" s="21"/>
    </row>
    <row r="2921" spans="1:6" x14ac:dyDescent="0.3">
      <c r="A2921" s="21"/>
      <c r="B2921" s="21"/>
      <c r="C2921" s="21"/>
      <c r="D2921" s="21"/>
      <c r="E2921" s="21"/>
      <c r="F2921" s="21"/>
    </row>
    <row r="2922" spans="1:6" x14ac:dyDescent="0.3">
      <c r="A2922" s="21"/>
      <c r="B2922" s="21"/>
      <c r="C2922" s="21"/>
      <c r="D2922" s="21"/>
      <c r="E2922" s="21"/>
      <c r="F2922" s="21"/>
    </row>
    <row r="2923" spans="1:6" x14ac:dyDescent="0.3">
      <c r="A2923" s="21"/>
      <c r="B2923" s="21"/>
      <c r="C2923" s="21"/>
      <c r="D2923" s="21"/>
      <c r="E2923" s="21"/>
      <c r="F2923" s="21"/>
    </row>
    <row r="2924" spans="1:6" x14ac:dyDescent="0.3">
      <c r="A2924" s="21"/>
      <c r="B2924" s="21"/>
      <c r="C2924" s="21"/>
      <c r="D2924" s="21"/>
      <c r="E2924" s="21"/>
      <c r="F2924" s="21"/>
    </row>
    <row r="2925" spans="1:6" x14ac:dyDescent="0.3">
      <c r="A2925" s="21"/>
      <c r="B2925" s="21"/>
      <c r="C2925" s="21"/>
      <c r="D2925" s="21"/>
      <c r="E2925" s="21"/>
      <c r="F2925" s="21"/>
    </row>
    <row r="2926" spans="1:6" x14ac:dyDescent="0.3">
      <c r="A2926" s="21"/>
      <c r="B2926" s="21"/>
      <c r="C2926" s="21"/>
      <c r="D2926" s="21"/>
      <c r="E2926" s="21"/>
      <c r="F2926" s="21"/>
    </row>
    <row r="2927" spans="1:6" x14ac:dyDescent="0.3">
      <c r="A2927" s="21"/>
      <c r="B2927" s="21"/>
      <c r="C2927" s="21"/>
      <c r="D2927" s="21"/>
      <c r="E2927" s="21"/>
      <c r="F2927" s="21"/>
    </row>
    <row r="2928" spans="1:6" x14ac:dyDescent="0.3">
      <c r="A2928" s="21"/>
      <c r="B2928" s="21"/>
      <c r="C2928" s="21"/>
      <c r="D2928" s="21"/>
      <c r="E2928" s="21"/>
      <c r="F2928" s="21"/>
    </row>
    <row r="2929" spans="1:6" x14ac:dyDescent="0.3">
      <c r="A2929" s="21"/>
      <c r="B2929" s="21"/>
      <c r="C2929" s="21"/>
      <c r="D2929" s="21"/>
      <c r="E2929" s="21"/>
      <c r="F2929" s="21"/>
    </row>
    <row r="2930" spans="1:6" x14ac:dyDescent="0.3">
      <c r="A2930" s="21"/>
      <c r="B2930" s="21"/>
      <c r="C2930" s="21"/>
      <c r="D2930" s="21"/>
      <c r="E2930" s="21"/>
      <c r="F2930" s="21"/>
    </row>
    <row r="2931" spans="1:6" x14ac:dyDescent="0.3">
      <c r="A2931" s="21"/>
      <c r="B2931" s="21"/>
      <c r="C2931" s="21"/>
      <c r="D2931" s="21"/>
      <c r="E2931" s="21"/>
      <c r="F2931" s="21"/>
    </row>
    <row r="2932" spans="1:6" x14ac:dyDescent="0.3">
      <c r="A2932" s="21"/>
      <c r="B2932" s="21"/>
      <c r="C2932" s="21"/>
      <c r="D2932" s="21"/>
      <c r="E2932" s="21"/>
      <c r="F2932" s="21"/>
    </row>
    <row r="2933" spans="1:6" x14ac:dyDescent="0.3">
      <c r="A2933" s="21"/>
      <c r="B2933" s="21"/>
      <c r="C2933" s="21"/>
      <c r="D2933" s="21"/>
      <c r="E2933" s="21"/>
      <c r="F2933" s="21"/>
    </row>
    <row r="2934" spans="1:6" x14ac:dyDescent="0.3">
      <c r="A2934" s="21"/>
      <c r="B2934" s="21"/>
      <c r="C2934" s="21"/>
      <c r="D2934" s="21"/>
      <c r="E2934" s="21"/>
      <c r="F2934" s="21"/>
    </row>
    <row r="2935" spans="1:6" x14ac:dyDescent="0.3">
      <c r="A2935" s="21"/>
      <c r="B2935" s="21"/>
      <c r="C2935" s="21"/>
      <c r="D2935" s="21"/>
      <c r="E2935" s="21"/>
      <c r="F2935" s="21"/>
    </row>
    <row r="2936" spans="1:6" x14ac:dyDescent="0.3">
      <c r="A2936" s="21"/>
      <c r="B2936" s="21"/>
      <c r="C2936" s="21"/>
      <c r="D2936" s="21"/>
      <c r="E2936" s="21"/>
      <c r="F2936" s="21"/>
    </row>
    <row r="2937" spans="1:6" x14ac:dyDescent="0.3">
      <c r="A2937" s="21"/>
      <c r="B2937" s="21"/>
      <c r="C2937" s="21"/>
      <c r="D2937" s="21"/>
      <c r="E2937" s="21"/>
      <c r="F2937" s="21"/>
    </row>
    <row r="2938" spans="1:6" x14ac:dyDescent="0.3">
      <c r="A2938" s="21"/>
      <c r="B2938" s="21"/>
      <c r="C2938" s="21"/>
      <c r="D2938" s="21"/>
      <c r="E2938" s="21"/>
      <c r="F2938" s="21"/>
    </row>
    <row r="2939" spans="1:6" x14ac:dyDescent="0.3">
      <c r="A2939" s="21"/>
      <c r="B2939" s="21"/>
      <c r="C2939" s="21"/>
      <c r="D2939" s="21"/>
      <c r="E2939" s="21"/>
      <c r="F2939" s="21"/>
    </row>
    <row r="2940" spans="1:6" x14ac:dyDescent="0.3">
      <c r="A2940" s="21"/>
      <c r="B2940" s="21"/>
      <c r="C2940" s="21"/>
      <c r="D2940" s="21"/>
      <c r="E2940" s="21"/>
      <c r="F2940" s="21"/>
    </row>
    <row r="2941" spans="1:6" x14ac:dyDescent="0.3">
      <c r="A2941" s="21"/>
      <c r="B2941" s="21"/>
      <c r="C2941" s="21"/>
      <c r="D2941" s="21"/>
      <c r="E2941" s="21"/>
      <c r="F2941" s="21"/>
    </row>
    <row r="2942" spans="1:6" x14ac:dyDescent="0.3">
      <c r="A2942" s="21"/>
      <c r="B2942" s="21"/>
      <c r="C2942" s="21"/>
      <c r="D2942" s="21"/>
      <c r="E2942" s="21"/>
      <c r="F2942" s="21"/>
    </row>
    <row r="2943" spans="1:6" x14ac:dyDescent="0.3">
      <c r="A2943" s="21"/>
      <c r="B2943" s="21"/>
      <c r="C2943" s="21"/>
      <c r="D2943" s="21"/>
      <c r="E2943" s="21"/>
      <c r="F2943" s="21"/>
    </row>
    <row r="2944" spans="1:6" x14ac:dyDescent="0.3">
      <c r="A2944" s="21"/>
      <c r="B2944" s="21"/>
      <c r="C2944" s="21"/>
      <c r="D2944" s="21"/>
      <c r="E2944" s="21"/>
      <c r="F2944" s="21"/>
    </row>
    <row r="2945" spans="1:6" x14ac:dyDescent="0.3">
      <c r="A2945" s="21"/>
      <c r="B2945" s="21"/>
      <c r="C2945" s="21"/>
      <c r="D2945" s="21"/>
      <c r="E2945" s="21"/>
      <c r="F2945" s="21"/>
    </row>
    <row r="2946" spans="1:6" x14ac:dyDescent="0.3">
      <c r="A2946" s="21"/>
      <c r="B2946" s="21"/>
      <c r="C2946" s="21"/>
      <c r="D2946" s="21"/>
      <c r="E2946" s="21"/>
      <c r="F2946" s="21"/>
    </row>
    <row r="2947" spans="1:6" x14ac:dyDescent="0.3">
      <c r="A2947" s="21"/>
      <c r="B2947" s="21"/>
      <c r="C2947" s="21"/>
      <c r="D2947" s="21"/>
      <c r="E2947" s="21"/>
      <c r="F2947" s="21"/>
    </row>
    <row r="2948" spans="1:6" x14ac:dyDescent="0.3">
      <c r="A2948" s="21"/>
      <c r="B2948" s="21"/>
      <c r="C2948" s="21"/>
      <c r="D2948" s="21"/>
      <c r="E2948" s="21"/>
      <c r="F2948" s="21"/>
    </row>
    <row r="2949" spans="1:6" x14ac:dyDescent="0.3">
      <c r="A2949" s="21"/>
      <c r="B2949" s="21"/>
      <c r="C2949" s="21"/>
      <c r="D2949" s="21"/>
      <c r="E2949" s="21"/>
      <c r="F2949" s="21"/>
    </row>
    <row r="2950" spans="1:6" x14ac:dyDescent="0.3">
      <c r="A2950" s="21"/>
      <c r="B2950" s="21"/>
      <c r="C2950" s="21"/>
      <c r="D2950" s="21"/>
      <c r="E2950" s="21"/>
      <c r="F2950" s="21"/>
    </row>
    <row r="2951" spans="1:6" x14ac:dyDescent="0.3">
      <c r="A2951" s="21"/>
      <c r="B2951" s="21"/>
      <c r="C2951" s="21"/>
      <c r="D2951" s="21"/>
      <c r="E2951" s="21"/>
      <c r="F2951" s="21"/>
    </row>
    <row r="2952" spans="1:6" x14ac:dyDescent="0.3">
      <c r="A2952" s="21"/>
      <c r="B2952" s="21"/>
      <c r="C2952" s="21"/>
      <c r="D2952" s="21"/>
      <c r="E2952" s="21"/>
      <c r="F2952" s="21"/>
    </row>
    <row r="2953" spans="1:6" x14ac:dyDescent="0.3">
      <c r="A2953" s="21"/>
      <c r="B2953" s="21"/>
      <c r="C2953" s="21"/>
      <c r="D2953" s="21"/>
      <c r="E2953" s="21"/>
      <c r="F2953" s="21"/>
    </row>
    <row r="2954" spans="1:6" x14ac:dyDescent="0.3">
      <c r="A2954" s="21"/>
      <c r="B2954" s="21"/>
      <c r="C2954" s="21"/>
      <c r="D2954" s="21"/>
      <c r="E2954" s="21"/>
      <c r="F2954" s="21"/>
    </row>
    <row r="2955" spans="1:6" x14ac:dyDescent="0.3">
      <c r="A2955" s="21"/>
      <c r="B2955" s="21"/>
      <c r="C2955" s="21"/>
      <c r="D2955" s="21"/>
      <c r="E2955" s="21"/>
      <c r="F2955" s="21"/>
    </row>
    <row r="2956" spans="1:6" x14ac:dyDescent="0.3">
      <c r="A2956" s="21"/>
      <c r="B2956" s="21"/>
      <c r="C2956" s="21"/>
      <c r="D2956" s="21"/>
      <c r="E2956" s="21"/>
      <c r="F2956" s="21"/>
    </row>
    <row r="2957" spans="1:6" x14ac:dyDescent="0.3">
      <c r="A2957" s="21"/>
      <c r="B2957" s="21"/>
      <c r="C2957" s="21"/>
      <c r="D2957" s="21"/>
      <c r="E2957" s="21"/>
      <c r="F2957" s="21"/>
    </row>
    <row r="2958" spans="1:6" x14ac:dyDescent="0.3">
      <c r="A2958" s="21"/>
      <c r="B2958" s="21"/>
      <c r="C2958" s="21"/>
      <c r="D2958" s="21"/>
      <c r="E2958" s="21"/>
      <c r="F2958" s="21"/>
    </row>
    <row r="2959" spans="1:6" x14ac:dyDescent="0.3">
      <c r="A2959" s="21"/>
      <c r="B2959" s="21"/>
      <c r="C2959" s="21"/>
      <c r="D2959" s="21"/>
      <c r="E2959" s="21"/>
      <c r="F2959" s="21"/>
    </row>
    <row r="2960" spans="1:6" x14ac:dyDescent="0.3">
      <c r="A2960" s="21"/>
      <c r="B2960" s="21"/>
      <c r="C2960" s="21"/>
      <c r="D2960" s="21"/>
      <c r="E2960" s="21"/>
      <c r="F2960" s="21"/>
    </row>
    <row r="2961" spans="1:6" x14ac:dyDescent="0.3">
      <c r="A2961" s="21"/>
      <c r="B2961" s="21"/>
      <c r="C2961" s="21"/>
      <c r="D2961" s="21"/>
      <c r="E2961" s="21"/>
      <c r="F2961" s="21"/>
    </row>
    <row r="2962" spans="1:6" x14ac:dyDescent="0.3">
      <c r="A2962" s="21"/>
      <c r="B2962" s="21"/>
      <c r="C2962" s="21"/>
      <c r="D2962" s="21"/>
      <c r="E2962" s="21"/>
      <c r="F2962" s="21"/>
    </row>
    <row r="2963" spans="1:6" x14ac:dyDescent="0.3">
      <c r="A2963" s="21"/>
      <c r="B2963" s="21"/>
      <c r="C2963" s="21"/>
      <c r="D2963" s="21"/>
      <c r="E2963" s="21"/>
      <c r="F2963" s="21"/>
    </row>
    <row r="2964" spans="1:6" x14ac:dyDescent="0.3">
      <c r="A2964" s="21"/>
      <c r="B2964" s="21"/>
      <c r="C2964" s="21"/>
      <c r="D2964" s="21"/>
      <c r="E2964" s="21"/>
      <c r="F2964" s="21"/>
    </row>
    <row r="2965" spans="1:6" x14ac:dyDescent="0.3">
      <c r="A2965" s="21"/>
      <c r="B2965" s="21"/>
      <c r="C2965" s="21"/>
      <c r="D2965" s="21"/>
      <c r="E2965" s="21"/>
      <c r="F2965" s="21"/>
    </row>
    <row r="2966" spans="1:6" x14ac:dyDescent="0.3">
      <c r="A2966" s="21"/>
      <c r="B2966" s="21"/>
      <c r="C2966" s="21"/>
      <c r="D2966" s="21"/>
      <c r="E2966" s="21"/>
      <c r="F2966" s="21"/>
    </row>
    <row r="2967" spans="1:6" x14ac:dyDescent="0.3">
      <c r="A2967" s="21"/>
      <c r="B2967" s="21"/>
      <c r="C2967" s="21"/>
      <c r="D2967" s="21"/>
      <c r="E2967" s="21"/>
      <c r="F2967" s="21"/>
    </row>
    <row r="2968" spans="1:6" x14ac:dyDescent="0.3">
      <c r="A2968" s="21"/>
      <c r="B2968" s="21"/>
      <c r="C2968" s="21"/>
      <c r="D2968" s="21"/>
      <c r="E2968" s="21"/>
      <c r="F2968" s="21"/>
    </row>
    <row r="2969" spans="1:6" x14ac:dyDescent="0.3">
      <c r="A2969" s="21"/>
      <c r="B2969" s="21"/>
      <c r="C2969" s="21"/>
      <c r="D2969" s="21"/>
      <c r="E2969" s="21"/>
      <c r="F2969" s="21"/>
    </row>
    <row r="2970" spans="1:6" x14ac:dyDescent="0.3">
      <c r="A2970" s="21"/>
      <c r="B2970" s="21"/>
      <c r="C2970" s="21"/>
      <c r="D2970" s="21"/>
      <c r="E2970" s="21"/>
      <c r="F2970" s="21"/>
    </row>
    <row r="2971" spans="1:6" x14ac:dyDescent="0.3">
      <c r="A2971" s="21"/>
      <c r="B2971" s="21"/>
      <c r="C2971" s="21"/>
      <c r="D2971" s="21"/>
      <c r="E2971" s="21"/>
      <c r="F2971" s="21"/>
    </row>
    <row r="2972" spans="1:6" x14ac:dyDescent="0.3">
      <c r="A2972" s="21"/>
      <c r="B2972" s="21"/>
      <c r="C2972" s="21"/>
      <c r="D2972" s="21"/>
      <c r="E2972" s="21"/>
      <c r="F2972" s="21"/>
    </row>
    <row r="2973" spans="1:6" x14ac:dyDescent="0.3">
      <c r="A2973" s="21"/>
      <c r="B2973" s="21"/>
      <c r="C2973" s="21"/>
      <c r="D2973" s="21"/>
      <c r="E2973" s="21"/>
      <c r="F2973" s="21"/>
    </row>
    <row r="2974" spans="1:6" x14ac:dyDescent="0.3">
      <c r="A2974" s="21"/>
      <c r="B2974" s="21"/>
      <c r="C2974" s="21"/>
      <c r="D2974" s="21"/>
      <c r="E2974" s="21"/>
      <c r="F2974" s="21"/>
    </row>
    <row r="2975" spans="1:6" x14ac:dyDescent="0.3">
      <c r="A2975" s="21"/>
      <c r="B2975" s="21"/>
      <c r="C2975" s="21"/>
      <c r="D2975" s="21"/>
      <c r="E2975" s="21"/>
      <c r="F2975" s="21"/>
    </row>
    <row r="2976" spans="1:6" x14ac:dyDescent="0.3">
      <c r="A2976" s="21"/>
      <c r="B2976" s="21"/>
      <c r="C2976" s="21"/>
      <c r="D2976" s="21"/>
      <c r="E2976" s="21"/>
      <c r="F2976" s="21"/>
    </row>
    <row r="2977" spans="1:6" x14ac:dyDescent="0.3">
      <c r="A2977" s="21"/>
      <c r="B2977" s="21"/>
      <c r="C2977" s="21"/>
      <c r="D2977" s="21"/>
      <c r="E2977" s="21"/>
      <c r="F2977" s="21"/>
    </row>
    <row r="2978" spans="1:6" x14ac:dyDescent="0.3">
      <c r="A2978" s="21"/>
      <c r="B2978" s="21"/>
      <c r="C2978" s="21"/>
      <c r="D2978" s="21"/>
      <c r="E2978" s="21"/>
      <c r="F2978" s="21"/>
    </row>
    <row r="2979" spans="1:6" x14ac:dyDescent="0.3">
      <c r="A2979" s="21"/>
      <c r="B2979" s="21"/>
      <c r="C2979" s="21"/>
      <c r="D2979" s="21"/>
      <c r="E2979" s="21"/>
      <c r="F2979" s="21"/>
    </row>
    <row r="2980" spans="1:6" x14ac:dyDescent="0.3">
      <c r="A2980" s="21"/>
      <c r="B2980" s="21"/>
      <c r="C2980" s="21"/>
      <c r="D2980" s="21"/>
      <c r="E2980" s="21"/>
      <c r="F2980" s="21"/>
    </row>
    <row r="2981" spans="1:6" x14ac:dyDescent="0.3">
      <c r="A2981" s="21"/>
      <c r="B2981" s="21"/>
      <c r="C2981" s="21"/>
      <c r="D2981" s="21"/>
      <c r="E2981" s="21"/>
      <c r="F2981" s="21"/>
    </row>
    <row r="2982" spans="1:6" x14ac:dyDescent="0.3">
      <c r="A2982" s="21"/>
      <c r="B2982" s="21"/>
      <c r="C2982" s="21"/>
      <c r="D2982" s="21"/>
      <c r="E2982" s="21"/>
      <c r="F2982" s="21"/>
    </row>
    <row r="2983" spans="1:6" x14ac:dyDescent="0.3">
      <c r="A2983" s="21"/>
      <c r="B2983" s="21"/>
      <c r="C2983" s="21"/>
      <c r="D2983" s="21"/>
      <c r="E2983" s="21"/>
      <c r="F2983" s="21"/>
    </row>
    <row r="2984" spans="1:6" x14ac:dyDescent="0.3">
      <c r="A2984" s="21"/>
      <c r="B2984" s="21"/>
      <c r="C2984" s="21"/>
      <c r="D2984" s="21"/>
      <c r="E2984" s="21"/>
      <c r="F2984" s="21"/>
    </row>
    <row r="2985" spans="1:6" x14ac:dyDescent="0.3">
      <c r="A2985" s="21"/>
      <c r="B2985" s="21"/>
      <c r="C2985" s="21"/>
      <c r="D2985" s="21"/>
      <c r="E2985" s="21"/>
      <c r="F2985" s="21"/>
    </row>
    <row r="2986" spans="1:6" x14ac:dyDescent="0.3">
      <c r="A2986" s="21"/>
      <c r="B2986" s="21"/>
      <c r="C2986" s="21"/>
      <c r="D2986" s="21"/>
      <c r="E2986" s="21"/>
      <c r="F2986" s="21"/>
    </row>
    <row r="2987" spans="1:6" x14ac:dyDescent="0.3">
      <c r="A2987" s="21"/>
      <c r="B2987" s="21"/>
      <c r="C2987" s="21"/>
      <c r="D2987" s="21"/>
      <c r="E2987" s="21"/>
      <c r="F2987" s="21"/>
    </row>
    <row r="2988" spans="1:6" x14ac:dyDescent="0.3">
      <c r="A2988" s="21"/>
      <c r="B2988" s="21"/>
      <c r="C2988" s="21"/>
      <c r="D2988" s="21"/>
      <c r="E2988" s="21"/>
      <c r="F2988" s="21"/>
    </row>
    <row r="2989" spans="1:6" x14ac:dyDescent="0.3">
      <c r="A2989" s="21"/>
      <c r="B2989" s="21"/>
      <c r="C2989" s="21"/>
      <c r="D2989" s="21"/>
      <c r="E2989" s="21"/>
      <c r="F2989" s="21"/>
    </row>
    <row r="2990" spans="1:6" x14ac:dyDescent="0.3">
      <c r="A2990" s="21"/>
      <c r="B2990" s="21"/>
      <c r="C2990" s="21"/>
      <c r="D2990" s="21"/>
      <c r="E2990" s="21"/>
      <c r="F2990" s="21"/>
    </row>
    <row r="2991" spans="1:6" x14ac:dyDescent="0.3">
      <c r="A2991" s="21"/>
      <c r="B2991" s="21"/>
      <c r="C2991" s="21"/>
      <c r="D2991" s="21"/>
      <c r="E2991" s="21"/>
      <c r="F2991" s="21"/>
    </row>
    <row r="2992" spans="1:6" x14ac:dyDescent="0.3">
      <c r="A2992" s="21"/>
      <c r="B2992" s="21"/>
      <c r="C2992" s="21"/>
      <c r="D2992" s="21"/>
      <c r="E2992" s="21"/>
      <c r="F2992" s="21"/>
    </row>
    <row r="2993" spans="1:6" x14ac:dyDescent="0.3">
      <c r="A2993" s="21"/>
      <c r="B2993" s="21"/>
      <c r="C2993" s="21"/>
      <c r="D2993" s="21"/>
      <c r="E2993" s="21"/>
      <c r="F2993" s="21"/>
    </row>
    <row r="2994" spans="1:6" x14ac:dyDescent="0.3">
      <c r="A2994" s="21"/>
      <c r="B2994" s="21"/>
      <c r="C2994" s="21"/>
      <c r="D2994" s="21"/>
      <c r="E2994" s="21"/>
      <c r="F2994" s="21"/>
    </row>
    <row r="2995" spans="1:6" x14ac:dyDescent="0.3">
      <c r="A2995" s="21"/>
      <c r="B2995" s="21"/>
      <c r="C2995" s="21"/>
      <c r="D2995" s="21"/>
      <c r="E2995" s="21"/>
      <c r="F2995" s="21"/>
    </row>
    <row r="2996" spans="1:6" x14ac:dyDescent="0.3">
      <c r="A2996" s="21"/>
      <c r="B2996" s="21"/>
      <c r="C2996" s="21"/>
      <c r="D2996" s="21"/>
      <c r="E2996" s="21"/>
      <c r="F2996" s="21"/>
    </row>
    <row r="2997" spans="1:6" x14ac:dyDescent="0.3">
      <c r="A2997" s="21"/>
      <c r="B2997" s="21"/>
      <c r="C2997" s="21"/>
      <c r="D2997" s="21"/>
      <c r="E2997" s="21"/>
      <c r="F2997" s="21"/>
    </row>
    <row r="2998" spans="1:6" x14ac:dyDescent="0.3">
      <c r="A2998" s="21"/>
      <c r="B2998" s="21"/>
      <c r="C2998" s="21"/>
      <c r="D2998" s="21"/>
      <c r="E2998" s="21"/>
      <c r="F2998" s="21"/>
    </row>
    <row r="2999" spans="1:6" x14ac:dyDescent="0.3">
      <c r="A2999" s="21"/>
      <c r="B2999" s="21"/>
      <c r="C2999" s="21"/>
      <c r="D2999" s="21"/>
      <c r="E2999" s="21"/>
      <c r="F2999" s="21"/>
    </row>
    <row r="3000" spans="1:6" x14ac:dyDescent="0.3">
      <c r="A3000" s="21"/>
      <c r="B3000" s="21"/>
      <c r="C3000" s="21"/>
      <c r="D3000" s="21"/>
      <c r="E3000" s="21"/>
      <c r="F3000" s="21"/>
    </row>
    <row r="3001" spans="1:6" x14ac:dyDescent="0.3">
      <c r="A3001" s="21"/>
      <c r="B3001" s="21"/>
      <c r="C3001" s="21"/>
      <c r="D3001" s="21"/>
      <c r="E3001" s="21"/>
      <c r="F3001" s="21"/>
    </row>
    <row r="3002" spans="1:6" x14ac:dyDescent="0.3">
      <c r="A3002" s="21"/>
      <c r="B3002" s="21"/>
      <c r="C3002" s="21"/>
      <c r="D3002" s="21"/>
      <c r="E3002" s="21"/>
      <c r="F3002" s="21"/>
    </row>
    <row r="3003" spans="1:6" x14ac:dyDescent="0.3">
      <c r="A3003" s="21"/>
      <c r="B3003" s="21"/>
      <c r="C3003" s="21"/>
      <c r="D3003" s="21"/>
      <c r="E3003" s="21"/>
      <c r="F3003" s="21"/>
    </row>
    <row r="3004" spans="1:6" x14ac:dyDescent="0.3">
      <c r="A3004" s="21"/>
      <c r="B3004" s="21"/>
      <c r="C3004" s="21"/>
      <c r="D3004" s="21"/>
      <c r="E3004" s="21"/>
      <c r="F3004" s="21"/>
    </row>
    <row r="3005" spans="1:6" x14ac:dyDescent="0.3">
      <c r="A3005" s="21"/>
      <c r="B3005" s="21"/>
      <c r="C3005" s="21"/>
      <c r="D3005" s="21"/>
      <c r="E3005" s="21"/>
      <c r="F3005" s="21"/>
    </row>
    <row r="3006" spans="1:6" x14ac:dyDescent="0.3">
      <c r="A3006" s="21"/>
      <c r="B3006" s="21"/>
      <c r="C3006" s="21"/>
      <c r="D3006" s="21"/>
      <c r="E3006" s="21"/>
      <c r="F3006" s="21"/>
    </row>
    <row r="3007" spans="1:6" x14ac:dyDescent="0.3">
      <c r="A3007" s="21"/>
      <c r="B3007" s="21"/>
      <c r="C3007" s="21"/>
      <c r="D3007" s="21"/>
      <c r="E3007" s="21"/>
      <c r="F3007" s="21"/>
    </row>
    <row r="3008" spans="1:6" x14ac:dyDescent="0.3">
      <c r="A3008" s="21"/>
      <c r="B3008" s="21"/>
      <c r="C3008" s="21"/>
      <c r="D3008" s="21"/>
      <c r="E3008" s="21"/>
      <c r="F3008" s="21"/>
    </row>
    <row r="3009" spans="1:6" x14ac:dyDescent="0.3">
      <c r="A3009" s="21"/>
      <c r="B3009" s="21"/>
      <c r="C3009" s="21"/>
      <c r="D3009" s="21"/>
      <c r="E3009" s="21"/>
      <c r="F3009" s="21"/>
    </row>
    <row r="3010" spans="1:6" x14ac:dyDescent="0.3">
      <c r="A3010" s="21"/>
      <c r="B3010" s="21"/>
      <c r="C3010" s="21"/>
      <c r="D3010" s="21"/>
      <c r="E3010" s="21"/>
      <c r="F3010" s="21"/>
    </row>
    <row r="3011" spans="1:6" x14ac:dyDescent="0.3">
      <c r="A3011" s="21"/>
      <c r="B3011" s="21"/>
      <c r="C3011" s="21"/>
      <c r="D3011" s="21"/>
      <c r="E3011" s="21"/>
      <c r="F3011" s="21"/>
    </row>
    <row r="3012" spans="1:6" x14ac:dyDescent="0.3">
      <c r="A3012" s="21"/>
      <c r="B3012" s="21"/>
      <c r="C3012" s="21"/>
      <c r="D3012" s="21"/>
      <c r="E3012" s="21"/>
      <c r="F3012" s="21"/>
    </row>
    <row r="3013" spans="1:6" x14ac:dyDescent="0.3">
      <c r="A3013" s="21"/>
      <c r="B3013" s="21"/>
      <c r="C3013" s="21"/>
      <c r="D3013" s="21"/>
      <c r="E3013" s="21"/>
      <c r="F3013" s="21"/>
    </row>
    <row r="3014" spans="1:6" x14ac:dyDescent="0.3">
      <c r="A3014" s="21"/>
      <c r="B3014" s="21"/>
      <c r="C3014" s="21"/>
      <c r="D3014" s="21"/>
      <c r="E3014" s="21"/>
      <c r="F3014" s="21"/>
    </row>
    <row r="3015" spans="1:6" x14ac:dyDescent="0.3">
      <c r="A3015" s="21"/>
      <c r="B3015" s="21"/>
      <c r="C3015" s="21"/>
      <c r="D3015" s="21"/>
      <c r="E3015" s="21"/>
      <c r="F3015" s="21"/>
    </row>
    <row r="3016" spans="1:6" x14ac:dyDescent="0.3">
      <c r="A3016" s="21"/>
      <c r="B3016" s="21"/>
      <c r="C3016" s="21"/>
      <c r="D3016" s="21"/>
      <c r="E3016" s="21"/>
      <c r="F3016" s="21"/>
    </row>
    <row r="3017" spans="1:6" x14ac:dyDescent="0.3">
      <c r="A3017" s="21"/>
      <c r="B3017" s="21"/>
      <c r="C3017" s="21"/>
      <c r="D3017" s="21"/>
      <c r="E3017" s="21"/>
      <c r="F3017" s="21"/>
    </row>
    <row r="3018" spans="1:6" x14ac:dyDescent="0.3">
      <c r="A3018" s="21"/>
      <c r="B3018" s="21"/>
      <c r="C3018" s="21"/>
      <c r="D3018" s="21"/>
      <c r="E3018" s="21"/>
      <c r="F3018" s="21"/>
    </row>
    <row r="3019" spans="1:6" x14ac:dyDescent="0.3">
      <c r="A3019" s="21"/>
      <c r="B3019" s="21"/>
      <c r="C3019" s="21"/>
      <c r="D3019" s="21"/>
      <c r="E3019" s="21"/>
      <c r="F3019" s="21"/>
    </row>
    <row r="3020" spans="1:6" x14ac:dyDescent="0.3">
      <c r="A3020" s="21"/>
      <c r="B3020" s="21"/>
      <c r="C3020" s="21"/>
      <c r="D3020" s="21"/>
      <c r="E3020" s="21"/>
      <c r="F3020" s="21"/>
    </row>
    <row r="3021" spans="1:6" x14ac:dyDescent="0.3">
      <c r="A3021" s="21"/>
      <c r="B3021" s="21"/>
      <c r="C3021" s="21"/>
      <c r="D3021" s="21"/>
      <c r="E3021" s="21"/>
      <c r="F3021" s="21"/>
    </row>
    <row r="3022" spans="1:6" x14ac:dyDescent="0.3">
      <c r="A3022" s="21"/>
      <c r="B3022" s="21"/>
      <c r="C3022" s="21"/>
      <c r="D3022" s="21"/>
      <c r="E3022" s="21"/>
      <c r="F3022" s="21"/>
    </row>
    <row r="3023" spans="1:6" x14ac:dyDescent="0.3">
      <c r="A3023" s="21"/>
      <c r="B3023" s="21"/>
      <c r="C3023" s="21"/>
      <c r="D3023" s="21"/>
      <c r="E3023" s="21"/>
      <c r="F3023" s="21"/>
    </row>
    <row r="3024" spans="1:6" x14ac:dyDescent="0.3">
      <c r="A3024" s="21"/>
      <c r="B3024" s="21"/>
      <c r="C3024" s="21"/>
      <c r="D3024" s="21"/>
      <c r="E3024" s="21"/>
      <c r="F3024" s="21"/>
    </row>
    <row r="3025" spans="1:6" x14ac:dyDescent="0.3">
      <c r="A3025" s="21"/>
      <c r="B3025" s="21"/>
      <c r="C3025" s="21"/>
      <c r="D3025" s="21"/>
      <c r="E3025" s="21"/>
      <c r="F3025" s="21"/>
    </row>
    <row r="3026" spans="1:6" x14ac:dyDescent="0.3">
      <c r="A3026" s="21"/>
      <c r="B3026" s="21"/>
      <c r="C3026" s="21"/>
      <c r="D3026" s="21"/>
      <c r="E3026" s="21"/>
      <c r="F3026" s="21"/>
    </row>
    <row r="3027" spans="1:6" x14ac:dyDescent="0.3">
      <c r="A3027" s="21"/>
      <c r="B3027" s="21"/>
      <c r="C3027" s="21"/>
      <c r="D3027" s="21"/>
      <c r="E3027" s="21"/>
      <c r="F3027" s="21"/>
    </row>
    <row r="3028" spans="1:6" x14ac:dyDescent="0.3">
      <c r="A3028" s="21"/>
      <c r="B3028" s="21"/>
      <c r="C3028" s="21"/>
      <c r="D3028" s="21"/>
      <c r="E3028" s="21"/>
      <c r="F3028" s="21"/>
    </row>
    <row r="3029" spans="1:6" x14ac:dyDescent="0.3">
      <c r="A3029" s="21"/>
      <c r="B3029" s="21"/>
      <c r="C3029" s="21"/>
      <c r="D3029" s="21"/>
      <c r="E3029" s="21"/>
      <c r="F3029" s="21"/>
    </row>
    <row r="3030" spans="1:6" x14ac:dyDescent="0.3">
      <c r="A3030" s="21"/>
      <c r="B3030" s="21"/>
      <c r="C3030" s="21"/>
      <c r="D3030" s="21"/>
      <c r="E3030" s="21"/>
      <c r="F3030" s="21"/>
    </row>
    <row r="3031" spans="1:6" x14ac:dyDescent="0.3">
      <c r="A3031" s="21"/>
      <c r="B3031" s="21"/>
      <c r="C3031" s="21"/>
      <c r="D3031" s="21"/>
      <c r="E3031" s="21"/>
      <c r="F3031" s="21"/>
    </row>
    <row r="3032" spans="1:6" x14ac:dyDescent="0.3">
      <c r="A3032" s="21"/>
      <c r="B3032" s="21"/>
      <c r="C3032" s="21"/>
      <c r="D3032" s="21"/>
      <c r="E3032" s="21"/>
      <c r="F3032" s="21"/>
    </row>
    <row r="3033" spans="1:6" x14ac:dyDescent="0.3">
      <c r="A3033" s="21"/>
      <c r="B3033" s="21"/>
      <c r="C3033" s="21"/>
      <c r="D3033" s="21"/>
      <c r="E3033" s="21"/>
      <c r="F3033" s="21"/>
    </row>
    <row r="3034" spans="1:6" x14ac:dyDescent="0.3">
      <c r="A3034" s="21"/>
      <c r="B3034" s="21"/>
      <c r="C3034" s="21"/>
      <c r="D3034" s="21"/>
      <c r="E3034" s="21"/>
      <c r="F3034" s="21"/>
    </row>
    <row r="3035" spans="1:6" x14ac:dyDescent="0.3">
      <c r="A3035" s="21"/>
      <c r="B3035" s="21"/>
      <c r="C3035" s="21"/>
      <c r="D3035" s="21"/>
      <c r="E3035" s="21"/>
      <c r="F3035" s="21"/>
    </row>
    <row r="3036" spans="1:6" x14ac:dyDescent="0.3">
      <c r="A3036" s="21"/>
      <c r="B3036" s="21"/>
      <c r="C3036" s="21"/>
      <c r="D3036" s="21"/>
      <c r="E3036" s="21"/>
      <c r="F3036" s="21"/>
    </row>
    <row r="3037" spans="1:6" x14ac:dyDescent="0.3">
      <c r="A3037" s="21"/>
      <c r="B3037" s="21"/>
      <c r="C3037" s="21"/>
      <c r="D3037" s="21"/>
      <c r="E3037" s="21"/>
      <c r="F3037" s="21"/>
    </row>
    <row r="3038" spans="1:6" x14ac:dyDescent="0.3">
      <c r="A3038" s="21"/>
      <c r="B3038" s="21"/>
      <c r="C3038" s="21"/>
      <c r="D3038" s="21"/>
      <c r="E3038" s="21"/>
      <c r="F3038" s="21"/>
    </row>
    <row r="3039" spans="1:6" x14ac:dyDescent="0.3">
      <c r="A3039" s="21"/>
      <c r="B3039" s="21"/>
      <c r="C3039" s="21"/>
      <c r="D3039" s="21"/>
      <c r="E3039" s="21"/>
      <c r="F3039" s="21"/>
    </row>
    <row r="3040" spans="1:6" x14ac:dyDescent="0.3">
      <c r="A3040" s="21"/>
      <c r="B3040" s="21"/>
      <c r="C3040" s="21"/>
      <c r="D3040" s="21"/>
      <c r="E3040" s="21"/>
      <c r="F3040" s="21"/>
    </row>
    <row r="3041" spans="1:6" x14ac:dyDescent="0.3">
      <c r="A3041" s="21"/>
      <c r="B3041" s="21"/>
      <c r="C3041" s="21"/>
      <c r="D3041" s="21"/>
      <c r="E3041" s="21"/>
      <c r="F3041" s="21"/>
    </row>
    <row r="3042" spans="1:6" x14ac:dyDescent="0.3">
      <c r="A3042" s="21"/>
      <c r="B3042" s="21"/>
      <c r="C3042" s="21"/>
      <c r="D3042" s="21"/>
      <c r="E3042" s="21"/>
      <c r="F3042" s="21"/>
    </row>
    <row r="3043" spans="1:6" x14ac:dyDescent="0.3">
      <c r="A3043" s="21"/>
      <c r="B3043" s="21"/>
      <c r="C3043" s="21"/>
      <c r="D3043" s="21"/>
      <c r="E3043" s="21"/>
      <c r="F3043" s="21"/>
    </row>
    <row r="3044" spans="1:6" x14ac:dyDescent="0.3">
      <c r="A3044" s="21"/>
      <c r="B3044" s="21"/>
      <c r="C3044" s="21"/>
      <c r="D3044" s="21"/>
      <c r="E3044" s="21"/>
      <c r="F3044" s="21"/>
    </row>
    <row r="3045" spans="1:6" x14ac:dyDescent="0.3">
      <c r="A3045" s="21"/>
      <c r="B3045" s="21"/>
      <c r="C3045" s="21"/>
      <c r="D3045" s="21"/>
      <c r="E3045" s="21"/>
      <c r="F3045" s="21"/>
    </row>
    <row r="3046" spans="1:6" x14ac:dyDescent="0.3">
      <c r="A3046" s="21"/>
      <c r="B3046" s="21"/>
      <c r="C3046" s="21"/>
      <c r="D3046" s="21"/>
      <c r="E3046" s="21"/>
      <c r="F3046" s="21"/>
    </row>
    <row r="3047" spans="1:6" x14ac:dyDescent="0.3">
      <c r="A3047" s="21"/>
      <c r="B3047" s="21"/>
      <c r="C3047" s="21"/>
      <c r="D3047" s="21"/>
      <c r="E3047" s="21"/>
      <c r="F3047" s="21"/>
    </row>
    <row r="3048" spans="1:6" x14ac:dyDescent="0.3">
      <c r="A3048" s="21"/>
      <c r="B3048" s="21"/>
      <c r="C3048" s="21"/>
      <c r="D3048" s="21"/>
      <c r="E3048" s="21"/>
      <c r="F3048" s="21"/>
    </row>
    <row r="3049" spans="1:6" x14ac:dyDescent="0.3">
      <c r="A3049" s="21"/>
      <c r="B3049" s="21"/>
      <c r="C3049" s="21"/>
      <c r="D3049" s="21"/>
      <c r="E3049" s="21"/>
      <c r="F3049" s="21"/>
    </row>
    <row r="3050" spans="1:6" x14ac:dyDescent="0.3">
      <c r="A3050" s="21"/>
      <c r="B3050" s="21"/>
      <c r="C3050" s="21"/>
      <c r="D3050" s="21"/>
      <c r="E3050" s="21"/>
      <c r="F3050" s="21"/>
    </row>
    <row r="3051" spans="1:6" x14ac:dyDescent="0.3">
      <c r="A3051" s="21"/>
      <c r="B3051" s="21"/>
      <c r="C3051" s="21"/>
      <c r="D3051" s="21"/>
      <c r="E3051" s="21"/>
      <c r="F3051" s="21"/>
    </row>
    <row r="3052" spans="1:6" x14ac:dyDescent="0.3">
      <c r="A3052" s="21"/>
      <c r="B3052" s="21"/>
      <c r="C3052" s="21"/>
      <c r="D3052" s="21"/>
      <c r="E3052" s="21"/>
      <c r="F3052" s="21"/>
    </row>
    <row r="3053" spans="1:6" x14ac:dyDescent="0.3">
      <c r="A3053" s="21"/>
      <c r="B3053" s="21"/>
      <c r="C3053" s="21"/>
      <c r="D3053" s="21"/>
      <c r="E3053" s="21"/>
      <c r="F3053" s="21"/>
    </row>
    <row r="3054" spans="1:6" x14ac:dyDescent="0.3">
      <c r="A3054" s="21"/>
      <c r="B3054" s="21"/>
      <c r="C3054" s="21"/>
      <c r="D3054" s="21"/>
      <c r="E3054" s="21"/>
      <c r="F3054" s="21"/>
    </row>
    <row r="3055" spans="1:6" x14ac:dyDescent="0.3">
      <c r="A3055" s="21"/>
      <c r="B3055" s="21"/>
      <c r="C3055" s="21"/>
      <c r="D3055" s="21"/>
      <c r="E3055" s="21"/>
      <c r="F3055" s="21"/>
    </row>
    <row r="3056" spans="1:6" x14ac:dyDescent="0.3">
      <c r="A3056" s="21"/>
      <c r="B3056" s="21"/>
      <c r="C3056" s="21"/>
      <c r="D3056" s="21"/>
      <c r="E3056" s="21"/>
      <c r="F3056" s="21"/>
    </row>
    <row r="3057" spans="1:6" x14ac:dyDescent="0.3">
      <c r="A3057" s="21"/>
      <c r="B3057" s="21"/>
      <c r="C3057" s="21"/>
      <c r="D3057" s="21"/>
      <c r="E3057" s="21"/>
      <c r="F3057" s="21"/>
    </row>
    <row r="3058" spans="1:6" x14ac:dyDescent="0.3">
      <c r="A3058" s="21"/>
      <c r="B3058" s="21"/>
      <c r="C3058" s="21"/>
      <c r="D3058" s="21"/>
      <c r="E3058" s="21"/>
      <c r="F3058" s="21"/>
    </row>
    <row r="3059" spans="1:6" x14ac:dyDescent="0.3">
      <c r="A3059" s="21"/>
      <c r="B3059" s="21"/>
      <c r="C3059" s="21"/>
      <c r="D3059" s="21"/>
      <c r="E3059" s="21"/>
      <c r="F3059" s="21"/>
    </row>
    <row r="3060" spans="1:6" x14ac:dyDescent="0.3">
      <c r="A3060" s="21"/>
      <c r="B3060" s="21"/>
      <c r="C3060" s="21"/>
      <c r="D3060" s="21"/>
      <c r="E3060" s="21"/>
      <c r="F3060" s="21"/>
    </row>
    <row r="3061" spans="1:6" x14ac:dyDescent="0.3">
      <c r="A3061" s="21"/>
      <c r="B3061" s="21"/>
      <c r="C3061" s="21"/>
      <c r="D3061" s="21"/>
      <c r="E3061" s="21"/>
      <c r="F3061" s="21"/>
    </row>
    <row r="3062" spans="1:6" x14ac:dyDescent="0.3">
      <c r="A3062" s="21"/>
      <c r="B3062" s="21"/>
      <c r="C3062" s="21"/>
      <c r="D3062" s="21"/>
      <c r="E3062" s="21"/>
      <c r="F3062" s="21"/>
    </row>
    <row r="3063" spans="1:6" x14ac:dyDescent="0.3">
      <c r="A3063" s="21"/>
      <c r="B3063" s="21"/>
      <c r="C3063" s="21"/>
      <c r="D3063" s="21"/>
      <c r="E3063" s="21"/>
      <c r="F3063" s="21"/>
    </row>
    <row r="3064" spans="1:6" x14ac:dyDescent="0.3">
      <c r="A3064" s="21"/>
      <c r="B3064" s="21"/>
      <c r="C3064" s="21"/>
      <c r="D3064" s="21"/>
      <c r="E3064" s="21"/>
      <c r="F3064" s="21"/>
    </row>
    <row r="3065" spans="1:6" x14ac:dyDescent="0.3">
      <c r="A3065" s="21"/>
      <c r="B3065" s="21"/>
      <c r="C3065" s="21"/>
      <c r="D3065" s="21"/>
      <c r="E3065" s="21"/>
      <c r="F3065" s="21"/>
    </row>
    <row r="3066" spans="1:6" x14ac:dyDescent="0.3">
      <c r="A3066" s="21"/>
      <c r="B3066" s="21"/>
      <c r="C3066" s="21"/>
      <c r="D3066" s="21"/>
      <c r="E3066" s="21"/>
      <c r="F3066" s="21"/>
    </row>
    <row r="3067" spans="1:6" x14ac:dyDescent="0.3">
      <c r="A3067" s="21"/>
      <c r="B3067" s="21"/>
      <c r="C3067" s="21"/>
      <c r="D3067" s="21"/>
      <c r="E3067" s="21"/>
      <c r="F3067" s="21"/>
    </row>
    <row r="3068" spans="1:6" x14ac:dyDescent="0.3">
      <c r="A3068" s="21"/>
      <c r="B3068" s="21"/>
      <c r="C3068" s="21"/>
      <c r="D3068" s="21"/>
      <c r="E3068" s="21"/>
      <c r="F3068" s="21"/>
    </row>
    <row r="3069" spans="1:6" x14ac:dyDescent="0.3">
      <c r="A3069" s="21"/>
      <c r="B3069" s="21"/>
      <c r="C3069" s="21"/>
      <c r="D3069" s="21"/>
      <c r="E3069" s="21"/>
      <c r="F3069" s="21"/>
    </row>
    <row r="3070" spans="1:6" x14ac:dyDescent="0.3">
      <c r="A3070" s="21"/>
      <c r="B3070" s="21"/>
      <c r="C3070" s="21"/>
      <c r="D3070" s="21"/>
      <c r="E3070" s="21"/>
      <c r="F3070" s="21"/>
    </row>
    <row r="3071" spans="1:6" x14ac:dyDescent="0.3">
      <c r="A3071" s="21"/>
      <c r="B3071" s="21"/>
      <c r="C3071" s="21"/>
      <c r="D3071" s="21"/>
      <c r="E3071" s="21"/>
      <c r="F3071" s="21"/>
    </row>
    <row r="3072" spans="1:6" x14ac:dyDescent="0.3">
      <c r="A3072" s="21"/>
      <c r="B3072" s="21"/>
      <c r="C3072" s="21"/>
      <c r="D3072" s="21"/>
      <c r="E3072" s="21"/>
      <c r="F3072" s="21"/>
    </row>
    <row r="3073" spans="1:6" x14ac:dyDescent="0.3">
      <c r="A3073" s="21"/>
      <c r="B3073" s="21"/>
      <c r="C3073" s="21"/>
      <c r="D3073" s="21"/>
      <c r="E3073" s="21"/>
      <c r="F3073" s="21"/>
    </row>
    <row r="3074" spans="1:6" x14ac:dyDescent="0.3">
      <c r="A3074" s="21"/>
      <c r="B3074" s="21"/>
      <c r="C3074" s="21"/>
      <c r="D3074" s="21"/>
      <c r="E3074" s="21"/>
      <c r="F3074" s="21"/>
    </row>
    <row r="3075" spans="1:6" x14ac:dyDescent="0.3">
      <c r="A3075" s="21"/>
      <c r="B3075" s="21"/>
      <c r="C3075" s="21"/>
      <c r="D3075" s="21"/>
      <c r="E3075" s="21"/>
      <c r="F3075" s="21"/>
    </row>
    <row r="3076" spans="1:6" x14ac:dyDescent="0.3">
      <c r="A3076" s="21"/>
      <c r="B3076" s="21"/>
      <c r="C3076" s="21"/>
      <c r="D3076" s="21"/>
      <c r="E3076" s="21"/>
      <c r="F3076" s="21"/>
    </row>
    <row r="3077" spans="1:6" x14ac:dyDescent="0.3">
      <c r="A3077" s="21"/>
      <c r="B3077" s="21"/>
      <c r="C3077" s="21"/>
      <c r="D3077" s="21"/>
      <c r="E3077" s="21"/>
      <c r="F3077" s="21"/>
    </row>
    <row r="3078" spans="1:6" x14ac:dyDescent="0.3">
      <c r="A3078" s="21"/>
      <c r="B3078" s="21"/>
      <c r="C3078" s="21"/>
      <c r="D3078" s="21"/>
      <c r="E3078" s="21"/>
      <c r="F3078" s="21"/>
    </row>
    <row r="3079" spans="1:6" x14ac:dyDescent="0.3">
      <c r="A3079" s="21"/>
      <c r="B3079" s="21"/>
      <c r="C3079" s="21"/>
      <c r="D3079" s="21"/>
      <c r="E3079" s="21"/>
      <c r="F3079" s="21"/>
    </row>
    <row r="3080" spans="1:6" x14ac:dyDescent="0.3">
      <c r="A3080" s="21"/>
      <c r="B3080" s="21"/>
      <c r="C3080" s="21"/>
      <c r="D3080" s="21"/>
      <c r="E3080" s="21"/>
      <c r="F3080" s="21"/>
    </row>
    <row r="3081" spans="1:6" x14ac:dyDescent="0.3">
      <c r="A3081" s="21"/>
      <c r="B3081" s="21"/>
      <c r="C3081" s="21"/>
      <c r="D3081" s="21"/>
      <c r="E3081" s="21"/>
      <c r="F3081" s="21"/>
    </row>
    <row r="3082" spans="1:6" x14ac:dyDescent="0.3">
      <c r="A3082" s="21"/>
      <c r="B3082" s="21"/>
      <c r="C3082" s="21"/>
      <c r="D3082" s="21"/>
      <c r="E3082" s="21"/>
      <c r="F3082" s="21"/>
    </row>
    <row r="3083" spans="1:6" x14ac:dyDescent="0.3">
      <c r="A3083" s="21"/>
      <c r="B3083" s="21"/>
      <c r="C3083" s="21"/>
      <c r="D3083" s="21"/>
      <c r="E3083" s="21"/>
      <c r="F3083" s="21"/>
    </row>
    <row r="3084" spans="1:6" x14ac:dyDescent="0.3">
      <c r="A3084" s="21"/>
      <c r="B3084" s="21"/>
      <c r="C3084" s="21"/>
      <c r="D3084" s="21"/>
      <c r="E3084" s="21"/>
      <c r="F3084" s="21"/>
    </row>
    <row r="3085" spans="1:6" x14ac:dyDescent="0.3">
      <c r="A3085" s="21"/>
      <c r="B3085" s="21"/>
      <c r="C3085" s="21"/>
      <c r="D3085" s="21"/>
      <c r="E3085" s="21"/>
      <c r="F3085" s="21"/>
    </row>
    <row r="3086" spans="1:6" x14ac:dyDescent="0.3">
      <c r="A3086" s="21"/>
      <c r="B3086" s="21"/>
      <c r="C3086" s="21"/>
      <c r="D3086" s="21"/>
      <c r="E3086" s="21"/>
      <c r="F3086" s="21"/>
    </row>
    <row r="3087" spans="1:6" x14ac:dyDescent="0.3">
      <c r="A3087" s="21"/>
      <c r="B3087" s="21"/>
      <c r="C3087" s="21"/>
      <c r="D3087" s="21"/>
      <c r="E3087" s="21"/>
      <c r="F3087" s="21"/>
    </row>
    <row r="3088" spans="1:6" x14ac:dyDescent="0.3">
      <c r="A3088" s="21"/>
      <c r="B3088" s="21"/>
      <c r="C3088" s="21"/>
      <c r="D3088" s="21"/>
      <c r="E3088" s="21"/>
      <c r="F3088" s="21"/>
    </row>
    <row r="3089" spans="1:6" x14ac:dyDescent="0.3">
      <c r="A3089" s="21"/>
      <c r="B3089" s="21"/>
      <c r="C3089" s="21"/>
      <c r="D3089" s="21"/>
      <c r="E3089" s="21"/>
      <c r="F3089" s="21"/>
    </row>
    <row r="3090" spans="1:6" x14ac:dyDescent="0.3">
      <c r="A3090" s="21"/>
      <c r="B3090" s="21"/>
      <c r="C3090" s="21"/>
      <c r="D3090" s="21"/>
      <c r="E3090" s="21"/>
      <c r="F3090" s="21"/>
    </row>
    <row r="3091" spans="1:6" x14ac:dyDescent="0.3">
      <c r="A3091" s="21"/>
      <c r="B3091" s="21"/>
      <c r="C3091" s="21"/>
      <c r="D3091" s="21"/>
      <c r="E3091" s="21"/>
      <c r="F3091" s="21"/>
    </row>
    <row r="3092" spans="1:6" x14ac:dyDescent="0.3">
      <c r="A3092" s="21"/>
      <c r="B3092" s="21"/>
      <c r="C3092" s="21"/>
      <c r="D3092" s="21"/>
      <c r="E3092" s="21"/>
      <c r="F3092" s="21"/>
    </row>
    <row r="3093" spans="1:6" x14ac:dyDescent="0.3">
      <c r="A3093" s="21"/>
      <c r="B3093" s="21"/>
      <c r="C3093" s="21"/>
      <c r="D3093" s="21"/>
      <c r="E3093" s="21"/>
      <c r="F3093" s="21"/>
    </row>
    <row r="3094" spans="1:6" x14ac:dyDescent="0.3">
      <c r="A3094" s="21"/>
      <c r="B3094" s="21"/>
      <c r="C3094" s="21"/>
      <c r="D3094" s="21"/>
      <c r="E3094" s="21"/>
      <c r="F3094" s="21"/>
    </row>
    <row r="3095" spans="1:6" x14ac:dyDescent="0.3">
      <c r="A3095" s="21"/>
      <c r="B3095" s="21"/>
      <c r="C3095" s="21"/>
      <c r="D3095" s="21"/>
      <c r="E3095" s="21"/>
      <c r="F3095" s="21"/>
    </row>
    <row r="3096" spans="1:6" x14ac:dyDescent="0.3">
      <c r="A3096" s="21"/>
      <c r="B3096" s="21"/>
      <c r="C3096" s="21"/>
      <c r="D3096" s="21"/>
      <c r="E3096" s="21"/>
      <c r="F3096" s="21"/>
    </row>
    <row r="3097" spans="1:6" x14ac:dyDescent="0.3">
      <c r="A3097" s="21"/>
      <c r="B3097" s="21"/>
      <c r="C3097" s="21"/>
      <c r="D3097" s="21"/>
      <c r="E3097" s="21"/>
      <c r="F3097" s="21"/>
    </row>
    <row r="3098" spans="1:6" x14ac:dyDescent="0.3">
      <c r="A3098" s="21"/>
      <c r="B3098" s="21"/>
      <c r="C3098" s="21"/>
      <c r="D3098" s="21"/>
      <c r="E3098" s="21"/>
      <c r="F3098" s="21"/>
    </row>
    <row r="3099" spans="1:6" x14ac:dyDescent="0.3">
      <c r="A3099" s="21"/>
      <c r="B3099" s="21"/>
      <c r="C3099" s="21"/>
      <c r="D3099" s="21"/>
      <c r="E3099" s="21"/>
      <c r="F3099" s="21"/>
    </row>
    <row r="3100" spans="1:6" x14ac:dyDescent="0.3">
      <c r="A3100" s="21"/>
      <c r="B3100" s="21"/>
      <c r="C3100" s="21"/>
      <c r="D3100" s="21"/>
      <c r="E3100" s="21"/>
      <c r="F3100" s="21"/>
    </row>
    <row r="3101" spans="1:6" x14ac:dyDescent="0.3">
      <c r="A3101" s="21"/>
      <c r="B3101" s="21"/>
      <c r="C3101" s="21"/>
      <c r="D3101" s="21"/>
      <c r="E3101" s="21"/>
      <c r="F3101" s="21"/>
    </row>
    <row r="3102" spans="1:6" x14ac:dyDescent="0.3">
      <c r="A3102" s="21"/>
      <c r="B3102" s="21"/>
      <c r="C3102" s="21"/>
      <c r="D3102" s="21"/>
      <c r="E3102" s="21"/>
      <c r="F3102" s="21"/>
    </row>
    <row r="3103" spans="1:6" x14ac:dyDescent="0.3">
      <c r="A3103" s="21"/>
      <c r="B3103" s="21"/>
      <c r="C3103" s="21"/>
      <c r="D3103" s="21"/>
      <c r="E3103" s="21"/>
      <c r="F3103" s="21"/>
    </row>
    <row r="3104" spans="1:6" x14ac:dyDescent="0.3">
      <c r="A3104" s="21"/>
      <c r="B3104" s="21"/>
      <c r="C3104" s="21"/>
      <c r="D3104" s="21"/>
      <c r="E3104" s="21"/>
      <c r="F3104" s="21"/>
    </row>
    <row r="3105" spans="1:6" x14ac:dyDescent="0.3">
      <c r="A3105" s="21"/>
      <c r="B3105" s="21"/>
      <c r="C3105" s="21"/>
      <c r="D3105" s="21"/>
      <c r="E3105" s="21"/>
      <c r="F3105" s="21"/>
    </row>
    <row r="3106" spans="1:6" x14ac:dyDescent="0.3">
      <c r="A3106" s="21"/>
      <c r="B3106" s="21"/>
      <c r="C3106" s="21"/>
      <c r="D3106" s="21"/>
      <c r="E3106" s="21"/>
      <c r="F3106" s="21"/>
    </row>
    <row r="3107" spans="1:6" x14ac:dyDescent="0.3">
      <c r="A3107" s="21"/>
      <c r="B3107" s="21"/>
      <c r="C3107" s="21"/>
      <c r="D3107" s="21"/>
      <c r="E3107" s="21"/>
      <c r="F3107" s="21"/>
    </row>
    <row r="3108" spans="1:6" x14ac:dyDescent="0.3">
      <c r="A3108" s="21"/>
      <c r="B3108" s="21"/>
      <c r="C3108" s="21"/>
      <c r="D3108" s="21"/>
      <c r="E3108" s="21"/>
      <c r="F3108" s="21"/>
    </row>
    <row r="3109" spans="1:6" x14ac:dyDescent="0.3">
      <c r="A3109" s="21"/>
      <c r="B3109" s="21"/>
      <c r="C3109" s="21"/>
      <c r="D3109" s="21"/>
      <c r="E3109" s="21"/>
      <c r="F3109" s="21"/>
    </row>
    <row r="3110" spans="1:6" x14ac:dyDescent="0.3">
      <c r="A3110" s="21"/>
      <c r="B3110" s="21"/>
      <c r="C3110" s="21"/>
      <c r="D3110" s="21"/>
      <c r="E3110" s="21"/>
      <c r="F3110" s="21"/>
    </row>
    <row r="3111" spans="1:6" x14ac:dyDescent="0.3">
      <c r="A3111" s="21"/>
      <c r="B3111" s="21"/>
      <c r="C3111" s="21"/>
      <c r="D3111" s="21"/>
      <c r="E3111" s="21"/>
      <c r="F3111" s="21"/>
    </row>
    <row r="3112" spans="1:6" x14ac:dyDescent="0.3">
      <c r="A3112" s="21"/>
      <c r="B3112" s="21"/>
      <c r="C3112" s="21"/>
      <c r="D3112" s="21"/>
      <c r="E3112" s="21"/>
      <c r="F3112" s="21"/>
    </row>
    <row r="3113" spans="1:6" x14ac:dyDescent="0.3">
      <c r="A3113" s="21"/>
      <c r="B3113" s="21"/>
      <c r="C3113" s="21"/>
      <c r="D3113" s="21"/>
      <c r="E3113" s="21"/>
      <c r="F3113" s="21"/>
    </row>
    <row r="3114" spans="1:6" x14ac:dyDescent="0.3">
      <c r="A3114" s="21"/>
      <c r="B3114" s="21"/>
      <c r="C3114" s="21"/>
      <c r="D3114" s="21"/>
      <c r="E3114" s="21"/>
      <c r="F3114" s="21"/>
    </row>
    <row r="3115" spans="1:6" x14ac:dyDescent="0.3">
      <c r="A3115" s="21"/>
      <c r="B3115" s="21"/>
      <c r="C3115" s="21"/>
      <c r="D3115" s="21"/>
      <c r="E3115" s="21"/>
      <c r="F3115" s="21"/>
    </row>
    <row r="3116" spans="1:6" x14ac:dyDescent="0.3">
      <c r="A3116" s="21"/>
      <c r="B3116" s="21"/>
      <c r="C3116" s="21"/>
      <c r="D3116" s="21"/>
      <c r="E3116" s="21"/>
      <c r="F3116" s="21"/>
    </row>
    <row r="3117" spans="1:6" x14ac:dyDescent="0.3">
      <c r="A3117" s="21"/>
      <c r="B3117" s="21"/>
      <c r="C3117" s="21"/>
      <c r="D3117" s="21"/>
      <c r="E3117" s="21"/>
      <c r="F3117" s="21"/>
    </row>
    <row r="3118" spans="1:6" x14ac:dyDescent="0.3">
      <c r="A3118" s="21"/>
      <c r="B3118" s="21"/>
      <c r="C3118" s="21"/>
      <c r="D3118" s="21"/>
      <c r="E3118" s="21"/>
      <c r="F3118" s="21"/>
    </row>
    <row r="3119" spans="1:6" x14ac:dyDescent="0.3">
      <c r="A3119" s="21"/>
      <c r="B3119" s="21"/>
      <c r="C3119" s="21"/>
      <c r="D3119" s="21"/>
      <c r="E3119" s="21"/>
      <c r="F3119" s="21"/>
    </row>
    <row r="3120" spans="1:6" x14ac:dyDescent="0.3">
      <c r="A3120" s="21"/>
      <c r="B3120" s="21"/>
      <c r="C3120" s="21"/>
      <c r="D3120" s="21"/>
      <c r="E3120" s="21"/>
      <c r="F3120" s="21"/>
    </row>
    <row r="3121" spans="1:6" x14ac:dyDescent="0.3">
      <c r="A3121" s="21"/>
      <c r="B3121" s="21"/>
      <c r="C3121" s="21"/>
      <c r="D3121" s="21"/>
      <c r="E3121" s="21"/>
      <c r="F3121" s="21"/>
    </row>
    <row r="3122" spans="1:6" x14ac:dyDescent="0.3">
      <c r="A3122" s="21"/>
      <c r="B3122" s="21"/>
      <c r="C3122" s="21"/>
      <c r="D3122" s="21"/>
      <c r="E3122" s="21"/>
      <c r="F3122" s="21"/>
    </row>
    <row r="3123" spans="1:6" x14ac:dyDescent="0.3">
      <c r="A3123" s="21"/>
      <c r="B3123" s="21"/>
      <c r="C3123" s="21"/>
      <c r="D3123" s="21"/>
      <c r="E3123" s="21"/>
      <c r="F3123" s="21"/>
    </row>
    <row r="3124" spans="1:6" x14ac:dyDescent="0.3">
      <c r="A3124" s="21"/>
      <c r="B3124" s="21"/>
      <c r="C3124" s="21"/>
      <c r="D3124" s="21"/>
      <c r="E3124" s="21"/>
      <c r="F3124" s="21"/>
    </row>
    <row r="3125" spans="1:6" x14ac:dyDescent="0.3">
      <c r="A3125" s="21"/>
      <c r="B3125" s="21"/>
      <c r="C3125" s="21"/>
      <c r="D3125" s="21"/>
      <c r="E3125" s="21"/>
      <c r="F3125" s="21"/>
    </row>
    <row r="3126" spans="1:6" x14ac:dyDescent="0.3">
      <c r="A3126" s="21"/>
      <c r="B3126" s="21"/>
      <c r="C3126" s="21"/>
      <c r="D3126" s="21"/>
      <c r="E3126" s="21"/>
      <c r="F3126" s="21"/>
    </row>
    <row r="3127" spans="1:6" x14ac:dyDescent="0.3">
      <c r="A3127" s="21"/>
      <c r="B3127" s="21"/>
      <c r="C3127" s="21"/>
      <c r="D3127" s="21"/>
      <c r="E3127" s="21"/>
      <c r="F3127" s="21"/>
    </row>
    <row r="3128" spans="1:6" x14ac:dyDescent="0.3">
      <c r="A3128" s="21"/>
      <c r="B3128" s="21"/>
      <c r="C3128" s="21"/>
      <c r="D3128" s="21"/>
      <c r="E3128" s="21"/>
      <c r="F3128" s="21"/>
    </row>
    <row r="3129" spans="1:6" x14ac:dyDescent="0.3">
      <c r="A3129" s="21"/>
      <c r="B3129" s="21"/>
      <c r="C3129" s="21"/>
      <c r="D3129" s="21"/>
      <c r="E3129" s="21"/>
      <c r="F3129" s="21"/>
    </row>
    <row r="3130" spans="1:6" x14ac:dyDescent="0.3">
      <c r="A3130" s="21"/>
      <c r="B3130" s="21"/>
      <c r="C3130" s="21"/>
      <c r="D3130" s="21"/>
      <c r="E3130" s="21"/>
      <c r="F3130" s="21"/>
    </row>
    <row r="3131" spans="1:6" x14ac:dyDescent="0.3">
      <c r="A3131" s="21"/>
      <c r="B3131" s="21"/>
      <c r="C3131" s="21"/>
      <c r="D3131" s="21"/>
      <c r="E3131" s="21"/>
      <c r="F3131" s="21"/>
    </row>
    <row r="3132" spans="1:6" x14ac:dyDescent="0.3">
      <c r="A3132" s="21"/>
      <c r="B3132" s="21"/>
      <c r="C3132" s="21"/>
      <c r="D3132" s="21"/>
      <c r="E3132" s="21"/>
      <c r="F3132" s="21"/>
    </row>
    <row r="3133" spans="1:6" x14ac:dyDescent="0.3">
      <c r="A3133" s="21"/>
      <c r="B3133" s="21"/>
      <c r="C3133" s="21"/>
      <c r="D3133" s="21"/>
      <c r="E3133" s="21"/>
      <c r="F3133" s="21"/>
    </row>
    <row r="3134" spans="1:6" x14ac:dyDescent="0.3">
      <c r="A3134" s="21"/>
      <c r="B3134" s="21"/>
      <c r="C3134" s="21"/>
      <c r="D3134" s="21"/>
      <c r="E3134" s="21"/>
      <c r="F3134" s="21"/>
    </row>
    <row r="3135" spans="1:6" x14ac:dyDescent="0.3">
      <c r="A3135" s="21"/>
      <c r="B3135" s="21"/>
      <c r="C3135" s="21"/>
      <c r="D3135" s="21"/>
      <c r="E3135" s="21"/>
      <c r="F3135" s="21"/>
    </row>
    <row r="3136" spans="1:6" x14ac:dyDescent="0.3">
      <c r="A3136" s="21"/>
      <c r="B3136" s="21"/>
      <c r="C3136" s="21"/>
      <c r="D3136" s="21"/>
      <c r="E3136" s="21"/>
      <c r="F3136" s="21"/>
    </row>
    <row r="3137" spans="1:6" x14ac:dyDescent="0.3">
      <c r="A3137" s="21"/>
      <c r="B3137" s="21"/>
      <c r="C3137" s="21"/>
      <c r="D3137" s="21"/>
      <c r="E3137" s="21"/>
      <c r="F3137" s="21"/>
    </row>
    <row r="3138" spans="1:6" x14ac:dyDescent="0.3">
      <c r="A3138" s="21"/>
      <c r="B3138" s="21"/>
      <c r="C3138" s="21"/>
      <c r="D3138" s="21"/>
      <c r="E3138" s="21"/>
      <c r="F3138" s="21"/>
    </row>
    <row r="3139" spans="1:6" x14ac:dyDescent="0.3">
      <c r="A3139" s="21"/>
      <c r="B3139" s="21"/>
      <c r="C3139" s="21"/>
      <c r="D3139" s="21"/>
      <c r="E3139" s="21"/>
      <c r="F3139" s="21"/>
    </row>
    <row r="3140" spans="1:6" x14ac:dyDescent="0.3">
      <c r="A3140" s="21"/>
      <c r="B3140" s="21"/>
      <c r="C3140" s="21"/>
      <c r="D3140" s="21"/>
      <c r="E3140" s="21"/>
      <c r="F3140" s="21"/>
    </row>
    <row r="3141" spans="1:6" x14ac:dyDescent="0.3">
      <c r="A3141" s="21"/>
      <c r="B3141" s="21"/>
      <c r="C3141" s="21"/>
      <c r="D3141" s="21"/>
      <c r="E3141" s="21"/>
      <c r="F3141" s="21"/>
    </row>
    <row r="3142" spans="1:6" x14ac:dyDescent="0.3">
      <c r="A3142" s="21"/>
      <c r="B3142" s="21"/>
      <c r="C3142" s="21"/>
      <c r="D3142" s="21"/>
      <c r="E3142" s="21"/>
      <c r="F3142" s="21"/>
    </row>
    <row r="3143" spans="1:6" x14ac:dyDescent="0.3">
      <c r="A3143" s="21"/>
      <c r="B3143" s="21"/>
      <c r="C3143" s="21"/>
      <c r="D3143" s="21"/>
      <c r="E3143" s="21"/>
      <c r="F3143" s="21"/>
    </row>
    <row r="3144" spans="1:6" x14ac:dyDescent="0.3">
      <c r="A3144" s="21"/>
      <c r="B3144" s="21"/>
      <c r="C3144" s="21"/>
      <c r="D3144" s="21"/>
      <c r="E3144" s="21"/>
      <c r="F3144" s="21"/>
    </row>
    <row r="3145" spans="1:6" x14ac:dyDescent="0.3">
      <c r="A3145" s="21"/>
      <c r="B3145" s="21"/>
      <c r="C3145" s="21"/>
      <c r="D3145" s="21"/>
      <c r="E3145" s="21"/>
      <c r="F3145" s="21"/>
    </row>
    <row r="3146" spans="1:6" x14ac:dyDescent="0.3">
      <c r="A3146" s="21"/>
      <c r="B3146" s="21"/>
      <c r="C3146" s="21"/>
      <c r="D3146" s="21"/>
      <c r="E3146" s="21"/>
      <c r="F3146" s="21"/>
    </row>
    <row r="3147" spans="1:6" x14ac:dyDescent="0.3">
      <c r="A3147" s="21"/>
      <c r="B3147" s="21"/>
      <c r="C3147" s="21"/>
      <c r="D3147" s="21"/>
      <c r="E3147" s="21"/>
      <c r="F3147" s="21"/>
    </row>
    <row r="3148" spans="1:6" x14ac:dyDescent="0.3">
      <c r="A3148" s="21"/>
      <c r="B3148" s="21"/>
      <c r="C3148" s="21"/>
      <c r="D3148" s="21"/>
      <c r="E3148" s="21"/>
      <c r="F3148" s="21"/>
    </row>
    <row r="3149" spans="1:6" x14ac:dyDescent="0.3">
      <c r="A3149" s="21"/>
      <c r="B3149" s="21"/>
      <c r="C3149" s="21"/>
      <c r="D3149" s="21"/>
      <c r="E3149" s="21"/>
      <c r="F3149" s="21"/>
    </row>
    <row r="3150" spans="1:6" x14ac:dyDescent="0.3">
      <c r="A3150" s="21"/>
      <c r="B3150" s="21"/>
      <c r="C3150" s="21"/>
      <c r="D3150" s="21"/>
      <c r="E3150" s="21"/>
      <c r="F3150" s="21"/>
    </row>
    <row r="3151" spans="1:6" x14ac:dyDescent="0.3">
      <c r="A3151" s="21"/>
      <c r="B3151" s="21"/>
      <c r="C3151" s="21"/>
      <c r="D3151" s="21"/>
      <c r="E3151" s="21"/>
      <c r="F3151" s="21"/>
    </row>
    <row r="3152" spans="1:6" x14ac:dyDescent="0.3">
      <c r="A3152" s="21"/>
      <c r="B3152" s="21"/>
      <c r="C3152" s="21"/>
      <c r="D3152" s="21"/>
      <c r="E3152" s="21"/>
      <c r="F3152" s="21"/>
    </row>
    <row r="3153" spans="1:6" x14ac:dyDescent="0.3">
      <c r="A3153" s="21"/>
      <c r="B3153" s="21"/>
      <c r="C3153" s="21"/>
      <c r="D3153" s="21"/>
      <c r="E3153" s="21"/>
      <c r="F3153" s="21"/>
    </row>
    <row r="3154" spans="1:6" x14ac:dyDescent="0.3">
      <c r="A3154" s="21"/>
      <c r="B3154" s="21"/>
      <c r="C3154" s="21"/>
      <c r="D3154" s="21"/>
      <c r="E3154" s="21"/>
      <c r="F3154" s="21"/>
    </row>
    <row r="3155" spans="1:6" x14ac:dyDescent="0.3">
      <c r="A3155" s="21"/>
      <c r="B3155" s="21"/>
      <c r="C3155" s="21"/>
      <c r="D3155" s="21"/>
      <c r="E3155" s="21"/>
      <c r="F3155" s="21"/>
    </row>
    <row r="3156" spans="1:6" x14ac:dyDescent="0.3">
      <c r="A3156" s="21"/>
      <c r="B3156" s="21"/>
      <c r="C3156" s="21"/>
      <c r="D3156" s="21"/>
      <c r="E3156" s="21"/>
      <c r="F3156" s="21"/>
    </row>
    <row r="3157" spans="1:6" x14ac:dyDescent="0.3">
      <c r="A3157" s="21"/>
      <c r="B3157" s="21"/>
      <c r="C3157" s="21"/>
      <c r="D3157" s="21"/>
      <c r="E3157" s="21"/>
      <c r="F3157" s="21"/>
    </row>
    <row r="3158" spans="1:6" x14ac:dyDescent="0.3">
      <c r="A3158" s="21"/>
      <c r="B3158" s="21"/>
      <c r="C3158" s="21"/>
      <c r="D3158" s="21"/>
      <c r="E3158" s="21"/>
      <c r="F3158" s="21"/>
    </row>
    <row r="3159" spans="1:6" x14ac:dyDescent="0.3">
      <c r="A3159" s="21"/>
      <c r="B3159" s="21"/>
      <c r="C3159" s="21"/>
      <c r="D3159" s="21"/>
      <c r="E3159" s="21"/>
      <c r="F3159" s="21"/>
    </row>
    <row r="3160" spans="1:6" x14ac:dyDescent="0.3">
      <c r="A3160" s="21"/>
      <c r="B3160" s="21"/>
      <c r="C3160" s="21"/>
      <c r="D3160" s="21"/>
      <c r="E3160" s="21"/>
      <c r="F3160" s="21"/>
    </row>
    <row r="3161" spans="1:6" x14ac:dyDescent="0.3">
      <c r="A3161" s="21"/>
      <c r="B3161" s="21"/>
      <c r="C3161" s="21"/>
      <c r="D3161" s="21"/>
      <c r="E3161" s="21"/>
      <c r="F3161" s="21"/>
    </row>
    <row r="3162" spans="1:6" x14ac:dyDescent="0.3">
      <c r="A3162" s="21"/>
      <c r="B3162" s="21"/>
      <c r="C3162" s="21"/>
      <c r="D3162" s="21"/>
      <c r="E3162" s="21"/>
      <c r="F3162" s="21"/>
    </row>
    <row r="3163" spans="1:6" x14ac:dyDescent="0.3">
      <c r="A3163" s="21"/>
      <c r="B3163" s="21"/>
      <c r="C3163" s="21"/>
      <c r="D3163" s="21"/>
      <c r="E3163" s="21"/>
      <c r="F3163" s="21"/>
    </row>
    <row r="3164" spans="1:6" x14ac:dyDescent="0.3">
      <c r="A3164" s="21"/>
      <c r="B3164" s="21"/>
      <c r="C3164" s="21"/>
      <c r="D3164" s="21"/>
      <c r="E3164" s="21"/>
      <c r="F3164" s="21"/>
    </row>
    <row r="3165" spans="1:6" x14ac:dyDescent="0.3">
      <c r="A3165" s="21"/>
      <c r="B3165" s="21"/>
      <c r="C3165" s="21"/>
      <c r="D3165" s="21"/>
      <c r="E3165" s="21"/>
      <c r="F3165" s="21"/>
    </row>
    <row r="3166" spans="1:6" x14ac:dyDescent="0.3">
      <c r="A3166" s="21"/>
      <c r="B3166" s="21"/>
      <c r="C3166" s="21"/>
      <c r="D3166" s="21"/>
      <c r="E3166" s="21"/>
      <c r="F3166" s="21"/>
    </row>
    <row r="3167" spans="1:6" x14ac:dyDescent="0.3">
      <c r="A3167" s="21"/>
      <c r="B3167" s="21"/>
      <c r="C3167" s="21"/>
      <c r="D3167" s="21"/>
      <c r="E3167" s="21"/>
      <c r="F3167" s="21"/>
    </row>
    <row r="3168" spans="1:6" x14ac:dyDescent="0.3">
      <c r="A3168" s="21"/>
      <c r="B3168" s="21"/>
      <c r="C3168" s="21"/>
      <c r="D3168" s="21"/>
      <c r="E3168" s="21"/>
      <c r="F3168" s="21"/>
    </row>
    <row r="3169" spans="1:6" x14ac:dyDescent="0.3">
      <c r="A3169" s="21"/>
      <c r="B3169" s="21"/>
      <c r="C3169" s="21"/>
      <c r="D3169" s="21"/>
      <c r="E3169" s="21"/>
      <c r="F3169" s="21"/>
    </row>
    <row r="3170" spans="1:6" x14ac:dyDescent="0.3">
      <c r="A3170" s="21"/>
      <c r="B3170" s="21"/>
      <c r="C3170" s="21"/>
      <c r="D3170" s="21"/>
      <c r="E3170" s="21"/>
      <c r="F3170" s="21"/>
    </row>
    <row r="3171" spans="1:6" x14ac:dyDescent="0.3">
      <c r="A3171" s="21"/>
      <c r="B3171" s="21"/>
      <c r="C3171" s="21"/>
      <c r="D3171" s="21"/>
      <c r="E3171" s="21"/>
      <c r="F3171" s="21"/>
    </row>
    <row r="3172" spans="1:6" x14ac:dyDescent="0.3">
      <c r="A3172" s="21"/>
      <c r="B3172" s="21"/>
      <c r="C3172" s="21"/>
      <c r="D3172" s="21"/>
      <c r="E3172" s="21"/>
      <c r="F3172" s="21"/>
    </row>
    <row r="3173" spans="1:6" x14ac:dyDescent="0.3">
      <c r="A3173" s="21"/>
      <c r="B3173" s="21"/>
      <c r="C3173" s="21"/>
      <c r="D3173" s="21"/>
      <c r="E3173" s="21"/>
      <c r="F3173" s="21"/>
    </row>
    <row r="3174" spans="1:6" x14ac:dyDescent="0.3">
      <c r="A3174" s="21"/>
      <c r="B3174" s="21"/>
      <c r="C3174" s="21"/>
      <c r="D3174" s="21"/>
      <c r="E3174" s="21"/>
      <c r="F3174" s="21"/>
    </row>
    <row r="3175" spans="1:6" x14ac:dyDescent="0.3">
      <c r="A3175" s="21"/>
      <c r="B3175" s="21"/>
      <c r="C3175" s="21"/>
      <c r="D3175" s="21"/>
      <c r="E3175" s="21"/>
      <c r="F3175" s="21"/>
    </row>
    <row r="3176" spans="1:6" x14ac:dyDescent="0.3">
      <c r="A3176" s="21"/>
      <c r="B3176" s="21"/>
      <c r="C3176" s="21"/>
      <c r="D3176" s="21"/>
      <c r="E3176" s="21"/>
      <c r="F3176" s="21"/>
    </row>
    <row r="3177" spans="1:6" x14ac:dyDescent="0.3">
      <c r="A3177" s="21"/>
      <c r="B3177" s="21"/>
      <c r="C3177" s="21"/>
      <c r="D3177" s="21"/>
      <c r="E3177" s="21"/>
      <c r="F3177" s="21"/>
    </row>
    <row r="3178" spans="1:6" x14ac:dyDescent="0.3">
      <c r="A3178" s="21"/>
      <c r="B3178" s="21"/>
      <c r="C3178" s="21"/>
      <c r="D3178" s="21"/>
      <c r="E3178" s="21"/>
      <c r="F3178" s="21"/>
    </row>
    <row r="3179" spans="1:6" x14ac:dyDescent="0.3">
      <c r="A3179" s="21"/>
      <c r="B3179" s="21"/>
      <c r="C3179" s="21"/>
      <c r="D3179" s="21"/>
      <c r="E3179" s="21"/>
      <c r="F3179" s="21"/>
    </row>
    <row r="3180" spans="1:6" x14ac:dyDescent="0.3">
      <c r="A3180" s="21"/>
      <c r="B3180" s="21"/>
      <c r="C3180" s="21"/>
      <c r="D3180" s="21"/>
      <c r="E3180" s="21"/>
      <c r="F3180" s="21"/>
    </row>
    <row r="3181" spans="1:6" x14ac:dyDescent="0.3">
      <c r="A3181" s="21"/>
      <c r="B3181" s="21"/>
      <c r="C3181" s="21"/>
      <c r="D3181" s="21"/>
      <c r="E3181" s="21"/>
      <c r="F3181" s="21"/>
    </row>
    <row r="3182" spans="1:6" x14ac:dyDescent="0.3">
      <c r="A3182" s="21"/>
      <c r="B3182" s="21"/>
      <c r="C3182" s="21"/>
      <c r="D3182" s="21"/>
      <c r="E3182" s="21"/>
      <c r="F3182" s="21"/>
    </row>
    <row r="3183" spans="1:6" x14ac:dyDescent="0.3">
      <c r="A3183" s="21"/>
      <c r="B3183" s="21"/>
      <c r="C3183" s="21"/>
      <c r="D3183" s="21"/>
      <c r="E3183" s="21"/>
      <c r="F3183" s="21"/>
    </row>
    <row r="3184" spans="1:6" x14ac:dyDescent="0.3">
      <c r="A3184" s="21"/>
      <c r="B3184" s="21"/>
      <c r="C3184" s="21"/>
      <c r="D3184" s="21"/>
      <c r="E3184" s="21"/>
      <c r="F3184" s="21"/>
    </row>
    <row r="3185" spans="1:6" x14ac:dyDescent="0.3">
      <c r="A3185" s="21"/>
      <c r="B3185" s="21"/>
      <c r="C3185" s="21"/>
      <c r="D3185" s="21"/>
      <c r="E3185" s="21"/>
      <c r="F3185" s="21"/>
    </row>
    <row r="3186" spans="1:6" x14ac:dyDescent="0.3">
      <c r="A3186" s="21"/>
      <c r="B3186" s="21"/>
      <c r="C3186" s="21"/>
      <c r="D3186" s="21"/>
      <c r="E3186" s="21"/>
      <c r="F3186" s="21"/>
    </row>
    <row r="3187" spans="1:6" x14ac:dyDescent="0.3">
      <c r="A3187" s="21"/>
      <c r="B3187" s="21"/>
      <c r="C3187" s="21"/>
      <c r="D3187" s="21"/>
      <c r="E3187" s="21"/>
      <c r="F3187" s="21"/>
    </row>
    <row r="3188" spans="1:6" x14ac:dyDescent="0.3">
      <c r="A3188" s="21"/>
      <c r="B3188" s="21"/>
      <c r="C3188" s="21"/>
      <c r="D3188" s="21"/>
      <c r="E3188" s="21"/>
      <c r="F3188" s="21"/>
    </row>
    <row r="3189" spans="1:6" x14ac:dyDescent="0.3">
      <c r="A3189" s="21"/>
      <c r="B3189" s="21"/>
      <c r="C3189" s="21"/>
      <c r="D3189" s="21"/>
      <c r="E3189" s="21"/>
      <c r="F3189" s="21"/>
    </row>
    <row r="3190" spans="1:6" x14ac:dyDescent="0.3">
      <c r="A3190" s="21"/>
      <c r="B3190" s="21"/>
      <c r="C3190" s="21"/>
      <c r="D3190" s="21"/>
      <c r="E3190" s="21"/>
      <c r="F3190" s="21"/>
    </row>
    <row r="3191" spans="1:6" x14ac:dyDescent="0.3">
      <c r="A3191" s="21"/>
      <c r="B3191" s="21"/>
      <c r="C3191" s="21"/>
      <c r="D3191" s="21"/>
      <c r="E3191" s="21"/>
      <c r="F3191" s="21"/>
    </row>
    <row r="3192" spans="1:6" x14ac:dyDescent="0.3">
      <c r="A3192" s="21"/>
      <c r="B3192" s="21"/>
      <c r="C3192" s="21"/>
      <c r="D3192" s="21"/>
      <c r="E3192" s="21"/>
      <c r="F3192" s="21"/>
    </row>
    <row r="3193" spans="1:6" x14ac:dyDescent="0.3">
      <c r="A3193" s="21"/>
      <c r="B3193" s="21"/>
      <c r="C3193" s="21"/>
      <c r="D3193" s="21"/>
      <c r="E3193" s="21"/>
      <c r="F3193" s="21"/>
    </row>
    <row r="3194" spans="1:6" x14ac:dyDescent="0.3">
      <c r="A3194" s="21"/>
      <c r="B3194" s="21"/>
      <c r="C3194" s="21"/>
      <c r="D3194" s="21"/>
      <c r="E3194" s="21"/>
      <c r="F3194" s="21"/>
    </row>
    <row r="3195" spans="1:6" x14ac:dyDescent="0.3">
      <c r="A3195" s="21"/>
      <c r="B3195" s="21"/>
      <c r="C3195" s="21"/>
      <c r="D3195" s="21"/>
      <c r="E3195" s="21"/>
      <c r="F3195" s="21"/>
    </row>
    <row r="3196" spans="1:6" x14ac:dyDescent="0.3">
      <c r="A3196" s="21"/>
      <c r="B3196" s="21"/>
      <c r="C3196" s="21"/>
      <c r="D3196" s="21"/>
      <c r="E3196" s="21"/>
      <c r="F3196" s="21"/>
    </row>
    <row r="3197" spans="1:6" x14ac:dyDescent="0.3">
      <c r="A3197" s="21"/>
      <c r="B3197" s="21"/>
      <c r="C3197" s="21"/>
      <c r="D3197" s="21"/>
      <c r="E3197" s="21"/>
      <c r="F3197" s="21"/>
    </row>
    <row r="3198" spans="1:6" x14ac:dyDescent="0.3">
      <c r="A3198" s="21"/>
      <c r="B3198" s="21"/>
      <c r="C3198" s="21"/>
      <c r="D3198" s="21"/>
      <c r="E3198" s="21"/>
      <c r="F3198" s="21"/>
    </row>
    <row r="3199" spans="1:6" x14ac:dyDescent="0.3">
      <c r="A3199" s="21"/>
      <c r="B3199" s="21"/>
      <c r="C3199" s="21"/>
      <c r="D3199" s="21"/>
      <c r="E3199" s="21"/>
      <c r="F3199" s="21"/>
    </row>
    <row r="3200" spans="1:6" x14ac:dyDescent="0.3">
      <c r="A3200" s="21"/>
      <c r="B3200" s="21"/>
      <c r="C3200" s="21"/>
      <c r="D3200" s="21"/>
      <c r="E3200" s="21"/>
      <c r="F3200" s="21"/>
    </row>
    <row r="3201" spans="1:6" x14ac:dyDescent="0.3">
      <c r="A3201" s="21"/>
      <c r="B3201" s="21"/>
      <c r="C3201" s="21"/>
      <c r="D3201" s="21"/>
      <c r="E3201" s="21"/>
      <c r="F3201" s="21"/>
    </row>
    <row r="3202" spans="1:6" x14ac:dyDescent="0.3">
      <c r="A3202" s="21"/>
      <c r="B3202" s="21"/>
      <c r="C3202" s="21"/>
      <c r="D3202" s="21"/>
      <c r="E3202" s="21"/>
      <c r="F3202" s="21"/>
    </row>
    <row r="3203" spans="1:6" x14ac:dyDescent="0.3">
      <c r="A3203" s="21"/>
      <c r="B3203" s="21"/>
      <c r="C3203" s="21"/>
      <c r="D3203" s="21"/>
      <c r="E3203" s="21"/>
      <c r="F3203" s="21"/>
    </row>
    <row r="3204" spans="1:6" x14ac:dyDescent="0.3">
      <c r="A3204" s="21"/>
      <c r="B3204" s="21"/>
      <c r="C3204" s="21"/>
      <c r="D3204" s="21"/>
      <c r="E3204" s="21"/>
      <c r="F3204" s="21"/>
    </row>
    <row r="3205" spans="1:6" x14ac:dyDescent="0.3">
      <c r="A3205" s="21"/>
      <c r="B3205" s="21"/>
      <c r="C3205" s="21"/>
      <c r="D3205" s="21"/>
      <c r="E3205" s="21"/>
      <c r="F3205" s="21"/>
    </row>
    <row r="3206" spans="1:6" x14ac:dyDescent="0.3">
      <c r="A3206" s="21"/>
      <c r="B3206" s="21"/>
      <c r="C3206" s="21"/>
      <c r="D3206" s="21"/>
      <c r="E3206" s="21"/>
      <c r="F3206" s="21"/>
    </row>
    <row r="3207" spans="1:6" x14ac:dyDescent="0.3">
      <c r="A3207" s="21"/>
      <c r="B3207" s="21"/>
      <c r="C3207" s="21"/>
      <c r="D3207" s="21"/>
      <c r="E3207" s="21"/>
      <c r="F3207" s="21"/>
    </row>
    <row r="3208" spans="1:6" x14ac:dyDescent="0.3">
      <c r="A3208" s="21"/>
      <c r="B3208" s="21"/>
      <c r="C3208" s="21"/>
      <c r="D3208" s="21"/>
      <c r="E3208" s="21"/>
      <c r="F3208" s="21"/>
    </row>
    <row r="3209" spans="1:6" x14ac:dyDescent="0.3">
      <c r="A3209" s="21"/>
      <c r="B3209" s="21"/>
      <c r="C3209" s="21"/>
      <c r="D3209" s="21"/>
      <c r="E3209" s="21"/>
      <c r="F3209" s="21"/>
    </row>
    <row r="3210" spans="1:6" x14ac:dyDescent="0.3">
      <c r="A3210" s="21"/>
      <c r="B3210" s="21"/>
      <c r="C3210" s="21"/>
      <c r="D3210" s="21"/>
      <c r="E3210" s="21"/>
      <c r="F3210" s="21"/>
    </row>
    <row r="3211" spans="1:6" x14ac:dyDescent="0.3">
      <c r="A3211" s="21"/>
      <c r="B3211" s="21"/>
      <c r="C3211" s="21"/>
      <c r="D3211" s="21"/>
      <c r="E3211" s="21"/>
      <c r="F3211" s="21"/>
    </row>
    <row r="3212" spans="1:6" x14ac:dyDescent="0.3">
      <c r="A3212" s="21"/>
      <c r="B3212" s="21"/>
      <c r="C3212" s="21"/>
      <c r="D3212" s="21"/>
      <c r="E3212" s="21"/>
      <c r="F3212" s="21"/>
    </row>
    <row r="3213" spans="1:6" x14ac:dyDescent="0.3">
      <c r="A3213" s="21"/>
      <c r="B3213" s="21"/>
      <c r="C3213" s="21"/>
      <c r="D3213" s="21"/>
      <c r="E3213" s="21"/>
      <c r="F3213" s="21"/>
    </row>
    <row r="3214" spans="1:6" x14ac:dyDescent="0.3">
      <c r="A3214" s="21"/>
      <c r="B3214" s="21"/>
      <c r="C3214" s="21"/>
      <c r="D3214" s="21"/>
      <c r="E3214" s="21"/>
      <c r="F3214" s="21"/>
    </row>
    <row r="3215" spans="1:6" x14ac:dyDescent="0.3">
      <c r="A3215" s="21"/>
      <c r="B3215" s="21"/>
      <c r="C3215" s="21"/>
      <c r="D3215" s="21"/>
      <c r="E3215" s="21"/>
      <c r="F3215" s="21"/>
    </row>
    <row r="3216" spans="1:6" x14ac:dyDescent="0.3">
      <c r="A3216" s="21"/>
      <c r="B3216" s="21"/>
      <c r="C3216" s="21"/>
      <c r="D3216" s="21"/>
      <c r="E3216" s="21"/>
      <c r="F3216" s="21"/>
    </row>
    <row r="3217" spans="1:6" x14ac:dyDescent="0.3">
      <c r="A3217" s="21"/>
      <c r="B3217" s="21"/>
      <c r="C3217" s="21"/>
      <c r="D3217" s="21"/>
      <c r="E3217" s="21"/>
      <c r="F3217" s="21"/>
    </row>
    <row r="3218" spans="1:6" x14ac:dyDescent="0.3">
      <c r="A3218" s="21"/>
      <c r="B3218" s="21"/>
      <c r="C3218" s="21"/>
      <c r="D3218" s="21"/>
      <c r="E3218" s="21"/>
      <c r="F3218" s="21"/>
    </row>
    <row r="3219" spans="1:6" x14ac:dyDescent="0.3">
      <c r="A3219" s="21"/>
      <c r="B3219" s="21"/>
      <c r="C3219" s="21"/>
      <c r="D3219" s="21"/>
      <c r="E3219" s="21"/>
      <c r="F3219" s="21"/>
    </row>
    <row r="3220" spans="1:6" x14ac:dyDescent="0.3">
      <c r="A3220" s="21"/>
      <c r="B3220" s="21"/>
      <c r="C3220" s="21"/>
      <c r="D3220" s="21"/>
      <c r="E3220" s="21"/>
      <c r="F3220" s="21"/>
    </row>
    <row r="3221" spans="1:6" x14ac:dyDescent="0.3">
      <c r="A3221" s="21"/>
      <c r="B3221" s="21"/>
      <c r="C3221" s="21"/>
      <c r="D3221" s="21"/>
      <c r="E3221" s="21"/>
      <c r="F3221" s="21"/>
    </row>
    <row r="3222" spans="1:6" x14ac:dyDescent="0.3">
      <c r="A3222" s="21"/>
      <c r="B3222" s="21"/>
      <c r="C3222" s="21"/>
      <c r="D3222" s="21"/>
      <c r="E3222" s="21"/>
      <c r="F3222" s="21"/>
    </row>
    <row r="3223" spans="1:6" x14ac:dyDescent="0.3">
      <c r="A3223" s="21"/>
      <c r="B3223" s="21"/>
      <c r="C3223" s="21"/>
      <c r="D3223" s="21"/>
      <c r="E3223" s="21"/>
      <c r="F3223" s="21"/>
    </row>
    <row r="3224" spans="1:6" x14ac:dyDescent="0.3">
      <c r="A3224" s="21"/>
      <c r="B3224" s="21"/>
      <c r="C3224" s="21"/>
      <c r="D3224" s="21"/>
      <c r="E3224" s="21"/>
      <c r="F3224" s="21"/>
    </row>
    <row r="3225" spans="1:6" x14ac:dyDescent="0.3">
      <c r="A3225" s="21"/>
      <c r="B3225" s="21"/>
      <c r="C3225" s="21"/>
      <c r="D3225" s="21"/>
      <c r="E3225" s="21"/>
      <c r="F3225" s="21"/>
    </row>
    <row r="3226" spans="1:6" x14ac:dyDescent="0.3">
      <c r="A3226" s="21"/>
      <c r="B3226" s="21"/>
      <c r="C3226" s="21"/>
      <c r="D3226" s="21"/>
      <c r="E3226" s="21"/>
      <c r="F3226" s="21"/>
    </row>
    <row r="3227" spans="1:6" x14ac:dyDescent="0.3">
      <c r="A3227" s="21"/>
      <c r="B3227" s="21"/>
      <c r="C3227" s="21"/>
      <c r="D3227" s="21"/>
      <c r="E3227" s="21"/>
      <c r="F3227" s="21"/>
    </row>
    <row r="3228" spans="1:6" x14ac:dyDescent="0.3">
      <c r="A3228" s="21"/>
      <c r="B3228" s="21"/>
      <c r="C3228" s="21"/>
      <c r="D3228" s="21"/>
      <c r="E3228" s="21"/>
      <c r="F3228" s="21"/>
    </row>
    <row r="3229" spans="1:6" x14ac:dyDescent="0.3">
      <c r="A3229" s="21"/>
      <c r="B3229" s="21"/>
      <c r="C3229" s="21"/>
      <c r="D3229" s="21"/>
      <c r="E3229" s="21"/>
      <c r="F3229" s="21"/>
    </row>
    <row r="3230" spans="1:6" x14ac:dyDescent="0.3">
      <c r="A3230" s="21"/>
      <c r="B3230" s="21"/>
      <c r="C3230" s="21"/>
      <c r="D3230" s="21"/>
      <c r="E3230" s="21"/>
      <c r="F3230" s="21"/>
    </row>
    <row r="3231" spans="1:6" x14ac:dyDescent="0.3">
      <c r="A3231" s="21"/>
      <c r="B3231" s="21"/>
      <c r="C3231" s="21"/>
      <c r="D3231" s="21"/>
      <c r="E3231" s="21"/>
      <c r="F3231" s="21"/>
    </row>
    <row r="3232" spans="1:6" x14ac:dyDescent="0.3">
      <c r="A3232" s="21"/>
      <c r="B3232" s="21"/>
      <c r="C3232" s="21"/>
      <c r="D3232" s="21"/>
      <c r="E3232" s="21"/>
      <c r="F3232" s="21"/>
    </row>
    <row r="3233" spans="1:6" x14ac:dyDescent="0.3">
      <c r="A3233" s="21"/>
      <c r="B3233" s="21"/>
      <c r="C3233" s="21"/>
      <c r="D3233" s="21"/>
      <c r="E3233" s="21"/>
      <c r="F3233" s="21"/>
    </row>
    <row r="3234" spans="1:6" x14ac:dyDescent="0.3">
      <c r="A3234" s="21"/>
      <c r="B3234" s="21"/>
      <c r="C3234" s="21"/>
      <c r="D3234" s="21"/>
      <c r="E3234" s="21"/>
      <c r="F3234" s="21"/>
    </row>
    <row r="3235" spans="1:6" x14ac:dyDescent="0.3">
      <c r="A3235" s="21"/>
      <c r="B3235" s="21"/>
      <c r="C3235" s="21"/>
      <c r="D3235" s="21"/>
      <c r="E3235" s="21"/>
      <c r="F3235" s="21"/>
    </row>
    <row r="3236" spans="1:6" x14ac:dyDescent="0.3">
      <c r="A3236" s="21"/>
      <c r="B3236" s="21"/>
      <c r="C3236" s="21"/>
      <c r="D3236" s="21"/>
      <c r="E3236" s="21"/>
      <c r="F3236" s="21"/>
    </row>
    <row r="3237" spans="1:6" x14ac:dyDescent="0.3">
      <c r="A3237" s="21"/>
      <c r="B3237" s="21"/>
      <c r="C3237" s="21"/>
      <c r="D3237" s="21"/>
      <c r="E3237" s="21"/>
      <c r="F3237" s="21"/>
    </row>
    <row r="3238" spans="1:6" x14ac:dyDescent="0.3">
      <c r="A3238" s="21"/>
      <c r="B3238" s="21"/>
      <c r="C3238" s="21"/>
      <c r="D3238" s="21"/>
      <c r="E3238" s="21"/>
      <c r="F3238" s="21"/>
    </row>
    <row r="3239" spans="1:6" x14ac:dyDescent="0.3">
      <c r="A3239" s="21"/>
      <c r="B3239" s="21"/>
      <c r="C3239" s="21"/>
      <c r="D3239" s="21"/>
      <c r="E3239" s="21"/>
      <c r="F3239" s="21"/>
    </row>
    <row r="3240" spans="1:6" x14ac:dyDescent="0.3">
      <c r="A3240" s="21"/>
      <c r="B3240" s="21"/>
      <c r="C3240" s="21"/>
      <c r="D3240" s="21"/>
      <c r="E3240" s="21"/>
      <c r="F3240" s="21"/>
    </row>
    <row r="3241" spans="1:6" x14ac:dyDescent="0.3">
      <c r="A3241" s="21"/>
      <c r="B3241" s="21"/>
      <c r="C3241" s="21"/>
      <c r="D3241" s="21"/>
      <c r="E3241" s="21"/>
      <c r="F3241" s="21"/>
    </row>
    <row r="3242" spans="1:6" x14ac:dyDescent="0.3">
      <c r="A3242" s="21"/>
      <c r="B3242" s="21"/>
      <c r="C3242" s="21"/>
      <c r="D3242" s="21"/>
      <c r="E3242" s="21"/>
      <c r="F3242" s="21"/>
    </row>
    <row r="3243" spans="1:6" x14ac:dyDescent="0.3">
      <c r="A3243" s="21"/>
      <c r="B3243" s="21"/>
      <c r="C3243" s="21"/>
      <c r="D3243" s="21"/>
      <c r="E3243" s="21"/>
      <c r="F3243" s="21"/>
    </row>
    <row r="3244" spans="1:6" x14ac:dyDescent="0.3">
      <c r="A3244" s="21"/>
      <c r="B3244" s="21"/>
      <c r="C3244" s="21"/>
      <c r="D3244" s="21"/>
      <c r="E3244" s="21"/>
      <c r="F3244" s="21"/>
    </row>
    <row r="3245" spans="1:6" x14ac:dyDescent="0.3">
      <c r="A3245" s="21"/>
      <c r="B3245" s="21"/>
      <c r="C3245" s="21"/>
      <c r="D3245" s="21"/>
      <c r="E3245" s="21"/>
      <c r="F3245" s="21"/>
    </row>
    <row r="3246" spans="1:6" x14ac:dyDescent="0.3">
      <c r="A3246" s="21"/>
      <c r="B3246" s="21"/>
      <c r="C3246" s="21"/>
      <c r="D3246" s="21"/>
      <c r="E3246" s="21"/>
      <c r="F3246" s="21"/>
    </row>
    <row r="3247" spans="1:6" x14ac:dyDescent="0.3">
      <c r="A3247" s="21"/>
      <c r="B3247" s="21"/>
      <c r="C3247" s="21"/>
      <c r="D3247" s="21"/>
      <c r="E3247" s="21"/>
      <c r="F3247" s="21"/>
    </row>
    <row r="3248" spans="1:6" x14ac:dyDescent="0.3">
      <c r="A3248" s="21"/>
      <c r="B3248" s="21"/>
      <c r="C3248" s="21"/>
      <c r="D3248" s="21"/>
      <c r="E3248" s="21"/>
      <c r="F3248" s="21"/>
    </row>
    <row r="3249" spans="1:6" x14ac:dyDescent="0.3">
      <c r="A3249" s="21"/>
      <c r="B3249" s="21"/>
      <c r="C3249" s="21"/>
      <c r="D3249" s="21"/>
      <c r="E3249" s="21"/>
      <c r="F3249" s="21"/>
    </row>
    <row r="3250" spans="1:6" x14ac:dyDescent="0.3">
      <c r="A3250" s="21"/>
      <c r="B3250" s="21"/>
      <c r="C3250" s="21"/>
      <c r="D3250" s="21"/>
      <c r="E3250" s="21"/>
      <c r="F3250" s="21"/>
    </row>
    <row r="3251" spans="1:6" x14ac:dyDescent="0.3">
      <c r="A3251" s="21"/>
      <c r="B3251" s="21"/>
      <c r="C3251" s="21"/>
      <c r="D3251" s="21"/>
      <c r="E3251" s="21"/>
      <c r="F3251" s="21"/>
    </row>
    <row r="3252" spans="1:6" x14ac:dyDescent="0.3">
      <c r="A3252" s="21"/>
      <c r="B3252" s="21"/>
      <c r="C3252" s="21"/>
      <c r="D3252" s="21"/>
      <c r="E3252" s="21"/>
      <c r="F3252" s="21"/>
    </row>
    <row r="3253" spans="1:6" x14ac:dyDescent="0.3">
      <c r="A3253" s="21"/>
      <c r="B3253" s="21"/>
      <c r="C3253" s="21"/>
      <c r="D3253" s="21"/>
      <c r="E3253" s="21"/>
      <c r="F3253" s="21"/>
    </row>
    <row r="3254" spans="1:6" x14ac:dyDescent="0.3">
      <c r="A3254" s="21"/>
      <c r="B3254" s="21"/>
      <c r="C3254" s="21"/>
      <c r="D3254" s="21"/>
      <c r="E3254" s="21"/>
      <c r="F3254" s="21"/>
    </row>
    <row r="3255" spans="1:6" x14ac:dyDescent="0.3">
      <c r="A3255" s="21"/>
      <c r="B3255" s="21"/>
      <c r="C3255" s="21"/>
      <c r="D3255" s="21"/>
      <c r="E3255" s="21"/>
      <c r="F3255" s="21"/>
    </row>
    <row r="3256" spans="1:6" x14ac:dyDescent="0.3">
      <c r="A3256" s="21"/>
      <c r="B3256" s="21"/>
      <c r="C3256" s="21"/>
      <c r="D3256" s="21"/>
      <c r="E3256" s="21"/>
      <c r="F3256" s="21"/>
    </row>
    <row r="3257" spans="1:6" x14ac:dyDescent="0.3">
      <c r="A3257" s="21"/>
      <c r="B3257" s="21"/>
      <c r="C3257" s="21"/>
      <c r="D3257" s="21"/>
      <c r="E3257" s="21"/>
      <c r="F3257" s="21"/>
    </row>
    <row r="3258" spans="1:6" x14ac:dyDescent="0.3">
      <c r="A3258" s="21"/>
      <c r="B3258" s="21"/>
      <c r="C3258" s="21"/>
      <c r="D3258" s="21"/>
      <c r="E3258" s="21"/>
      <c r="F3258" s="21"/>
    </row>
    <row r="3259" spans="1:6" x14ac:dyDescent="0.3">
      <c r="A3259" s="21"/>
      <c r="B3259" s="21"/>
      <c r="C3259" s="21"/>
      <c r="D3259" s="21"/>
      <c r="E3259" s="21"/>
      <c r="F3259" s="21"/>
    </row>
    <row r="3260" spans="1:6" x14ac:dyDescent="0.3">
      <c r="A3260" s="21"/>
      <c r="B3260" s="21"/>
      <c r="C3260" s="21"/>
      <c r="D3260" s="21"/>
      <c r="E3260" s="21"/>
      <c r="F3260" s="21"/>
    </row>
    <row r="3261" spans="1:6" x14ac:dyDescent="0.3">
      <c r="A3261" s="21"/>
      <c r="B3261" s="21"/>
      <c r="C3261" s="21"/>
      <c r="D3261" s="21"/>
      <c r="E3261" s="21"/>
      <c r="F3261" s="21"/>
    </row>
    <row r="3262" spans="1:6" x14ac:dyDescent="0.3">
      <c r="A3262" s="21"/>
      <c r="B3262" s="21"/>
      <c r="C3262" s="21"/>
      <c r="D3262" s="21"/>
      <c r="E3262" s="21"/>
      <c r="F3262" s="21"/>
    </row>
    <row r="3263" spans="1:6" x14ac:dyDescent="0.3">
      <c r="A3263" s="21"/>
      <c r="B3263" s="21"/>
      <c r="C3263" s="21"/>
      <c r="D3263" s="21"/>
      <c r="E3263" s="21"/>
      <c r="F3263" s="21"/>
    </row>
    <row r="3264" spans="1:6" x14ac:dyDescent="0.3">
      <c r="A3264" s="21"/>
      <c r="B3264" s="21"/>
      <c r="C3264" s="21"/>
      <c r="D3264" s="21"/>
      <c r="E3264" s="21"/>
      <c r="F3264" s="21"/>
    </row>
    <row r="3265" spans="1:6" x14ac:dyDescent="0.3">
      <c r="A3265" s="21"/>
      <c r="B3265" s="21"/>
      <c r="C3265" s="21"/>
      <c r="D3265" s="21"/>
      <c r="E3265" s="21"/>
      <c r="F3265" s="21"/>
    </row>
    <row r="3266" spans="1:6" x14ac:dyDescent="0.3">
      <c r="A3266" s="21"/>
      <c r="B3266" s="21"/>
      <c r="C3266" s="21"/>
      <c r="D3266" s="21"/>
      <c r="E3266" s="21"/>
      <c r="F3266" s="21"/>
    </row>
    <row r="3267" spans="1:6" x14ac:dyDescent="0.3">
      <c r="A3267" s="21"/>
      <c r="B3267" s="21"/>
      <c r="C3267" s="21"/>
      <c r="D3267" s="21"/>
      <c r="E3267" s="21"/>
      <c r="F3267" s="21"/>
    </row>
    <row r="3268" spans="1:6" x14ac:dyDescent="0.3">
      <c r="A3268" s="21"/>
      <c r="B3268" s="21"/>
      <c r="C3268" s="21"/>
      <c r="D3268" s="21"/>
      <c r="E3268" s="21"/>
      <c r="F3268" s="21"/>
    </row>
    <row r="3269" spans="1:6" x14ac:dyDescent="0.3">
      <c r="A3269" s="21"/>
      <c r="B3269" s="21"/>
      <c r="C3269" s="21"/>
      <c r="D3269" s="21"/>
      <c r="E3269" s="21"/>
      <c r="F3269" s="21"/>
    </row>
    <row r="3270" spans="1:6" x14ac:dyDescent="0.3">
      <c r="A3270" s="21"/>
      <c r="B3270" s="21"/>
      <c r="C3270" s="21"/>
      <c r="D3270" s="21"/>
      <c r="E3270" s="21"/>
      <c r="F3270" s="21"/>
    </row>
    <row r="3271" spans="1:6" x14ac:dyDescent="0.3">
      <c r="A3271" s="21"/>
      <c r="B3271" s="21"/>
      <c r="C3271" s="21"/>
      <c r="D3271" s="21"/>
      <c r="E3271" s="21"/>
      <c r="F3271" s="21"/>
    </row>
    <row r="3272" spans="1:6" x14ac:dyDescent="0.3">
      <c r="A3272" s="21"/>
      <c r="B3272" s="21"/>
      <c r="C3272" s="21"/>
      <c r="D3272" s="21"/>
      <c r="E3272" s="21"/>
      <c r="F3272" s="21"/>
    </row>
    <row r="3273" spans="1:6" x14ac:dyDescent="0.3">
      <c r="A3273" s="21"/>
      <c r="B3273" s="21"/>
      <c r="C3273" s="21"/>
      <c r="D3273" s="21"/>
      <c r="E3273" s="21"/>
      <c r="F3273" s="21"/>
    </row>
    <row r="3274" spans="1:6" x14ac:dyDescent="0.3">
      <c r="A3274" s="21"/>
      <c r="B3274" s="21"/>
      <c r="C3274" s="21"/>
      <c r="D3274" s="21"/>
      <c r="E3274" s="21"/>
      <c r="F3274" s="21"/>
    </row>
    <row r="3275" spans="1:6" x14ac:dyDescent="0.3">
      <c r="A3275" s="21"/>
      <c r="B3275" s="21"/>
      <c r="C3275" s="21"/>
      <c r="D3275" s="21"/>
      <c r="E3275" s="21"/>
      <c r="F3275" s="21"/>
    </row>
    <row r="3276" spans="1:6" x14ac:dyDescent="0.3">
      <c r="A3276" s="21"/>
      <c r="B3276" s="21"/>
      <c r="C3276" s="21"/>
      <c r="D3276" s="21"/>
      <c r="E3276" s="21"/>
      <c r="F3276" s="21"/>
    </row>
    <row r="3277" spans="1:6" x14ac:dyDescent="0.3">
      <c r="A3277" s="21"/>
      <c r="B3277" s="21"/>
      <c r="C3277" s="21"/>
      <c r="D3277" s="21"/>
      <c r="E3277" s="21"/>
      <c r="F3277" s="21"/>
    </row>
    <row r="3278" spans="1:6" x14ac:dyDescent="0.3">
      <c r="A3278" s="21"/>
      <c r="B3278" s="21"/>
      <c r="C3278" s="21"/>
      <c r="D3278" s="21"/>
      <c r="E3278" s="21"/>
      <c r="F3278" s="21"/>
    </row>
    <row r="3279" spans="1:6" x14ac:dyDescent="0.3">
      <c r="A3279" s="21"/>
      <c r="B3279" s="21"/>
      <c r="C3279" s="21"/>
      <c r="D3279" s="21"/>
      <c r="E3279" s="21"/>
      <c r="F3279" s="21"/>
    </row>
    <row r="3280" spans="1:6" x14ac:dyDescent="0.3">
      <c r="A3280" s="21"/>
      <c r="B3280" s="21"/>
      <c r="C3280" s="21"/>
      <c r="D3280" s="21"/>
      <c r="E3280" s="21"/>
      <c r="F3280" s="21"/>
    </row>
    <row r="3281" spans="1:6" x14ac:dyDescent="0.3">
      <c r="A3281" s="21"/>
      <c r="B3281" s="21"/>
      <c r="C3281" s="21"/>
      <c r="D3281" s="21"/>
      <c r="E3281" s="21"/>
      <c r="F3281" s="21"/>
    </row>
    <row r="3282" spans="1:6" x14ac:dyDescent="0.3">
      <c r="A3282" s="21"/>
      <c r="B3282" s="21"/>
      <c r="C3282" s="21"/>
      <c r="D3282" s="21"/>
      <c r="E3282" s="21"/>
      <c r="F3282" s="21"/>
    </row>
    <row r="3283" spans="1:6" x14ac:dyDescent="0.3">
      <c r="A3283" s="21"/>
      <c r="B3283" s="21"/>
      <c r="C3283" s="21"/>
      <c r="D3283" s="21"/>
      <c r="E3283" s="21"/>
      <c r="F3283" s="21"/>
    </row>
    <row r="3284" spans="1:6" x14ac:dyDescent="0.3">
      <c r="A3284" s="21"/>
      <c r="B3284" s="21"/>
      <c r="C3284" s="21"/>
      <c r="D3284" s="21"/>
      <c r="E3284" s="21"/>
      <c r="F3284" s="21"/>
    </row>
    <row r="3285" spans="1:6" x14ac:dyDescent="0.3">
      <c r="A3285" s="21"/>
      <c r="B3285" s="21"/>
      <c r="C3285" s="21"/>
      <c r="D3285" s="21"/>
      <c r="E3285" s="21"/>
      <c r="F3285" s="21"/>
    </row>
    <row r="3286" spans="1:6" x14ac:dyDescent="0.3">
      <c r="A3286" s="21"/>
      <c r="B3286" s="21"/>
      <c r="C3286" s="21"/>
      <c r="D3286" s="21"/>
      <c r="E3286" s="21"/>
      <c r="F3286" s="21"/>
    </row>
    <row r="3287" spans="1:6" x14ac:dyDescent="0.3">
      <c r="A3287" s="21"/>
      <c r="B3287" s="21"/>
      <c r="C3287" s="21"/>
      <c r="D3287" s="21"/>
      <c r="E3287" s="21"/>
      <c r="F3287" s="21"/>
    </row>
    <row r="3288" spans="1:6" x14ac:dyDescent="0.3">
      <c r="A3288" s="21"/>
      <c r="B3288" s="21"/>
      <c r="C3288" s="21"/>
      <c r="D3288" s="21"/>
      <c r="E3288" s="21"/>
      <c r="F3288" s="21"/>
    </row>
    <row r="3289" spans="1:6" x14ac:dyDescent="0.3">
      <c r="A3289" s="21"/>
      <c r="B3289" s="21"/>
      <c r="C3289" s="21"/>
      <c r="D3289" s="21"/>
      <c r="E3289" s="21"/>
      <c r="F3289" s="21"/>
    </row>
    <row r="3290" spans="1:6" x14ac:dyDescent="0.3">
      <c r="A3290" s="21"/>
      <c r="B3290" s="21"/>
      <c r="C3290" s="21"/>
      <c r="D3290" s="21"/>
      <c r="E3290" s="21"/>
      <c r="F3290" s="21"/>
    </row>
    <row r="3291" spans="1:6" x14ac:dyDescent="0.3">
      <c r="A3291" s="21"/>
      <c r="B3291" s="21"/>
      <c r="C3291" s="21"/>
      <c r="D3291" s="21"/>
      <c r="E3291" s="21"/>
      <c r="F3291" s="21"/>
    </row>
    <row r="3292" spans="1:6" x14ac:dyDescent="0.3">
      <c r="A3292" s="21"/>
      <c r="B3292" s="21"/>
      <c r="C3292" s="21"/>
      <c r="D3292" s="21"/>
      <c r="E3292" s="21"/>
      <c r="F3292" s="21"/>
    </row>
    <row r="3293" spans="1:6" x14ac:dyDescent="0.3">
      <c r="A3293" s="21"/>
      <c r="B3293" s="21"/>
      <c r="C3293" s="21"/>
      <c r="D3293" s="21"/>
      <c r="E3293" s="21"/>
      <c r="F3293" s="21"/>
    </row>
    <row r="3294" spans="1:6" x14ac:dyDescent="0.3">
      <c r="A3294" s="21"/>
      <c r="B3294" s="21"/>
      <c r="C3294" s="21"/>
      <c r="D3294" s="21"/>
      <c r="E3294" s="21"/>
      <c r="F3294" s="21"/>
    </row>
    <row r="3295" spans="1:6" x14ac:dyDescent="0.3">
      <c r="A3295" s="21"/>
      <c r="B3295" s="21"/>
      <c r="C3295" s="21"/>
      <c r="D3295" s="21"/>
      <c r="E3295" s="21"/>
      <c r="F3295" s="21"/>
    </row>
    <row r="3296" spans="1:6" x14ac:dyDescent="0.3">
      <c r="A3296" s="21"/>
      <c r="B3296" s="21"/>
      <c r="C3296" s="21"/>
      <c r="D3296" s="21"/>
      <c r="E3296" s="21"/>
      <c r="F3296" s="21"/>
    </row>
    <row r="3297" spans="1:6" x14ac:dyDescent="0.3">
      <c r="A3297" s="21"/>
      <c r="B3297" s="21"/>
      <c r="C3297" s="21"/>
      <c r="D3297" s="21"/>
      <c r="E3297" s="21"/>
      <c r="F3297" s="21"/>
    </row>
    <row r="3298" spans="1:6" x14ac:dyDescent="0.3">
      <c r="A3298" s="21"/>
      <c r="B3298" s="21"/>
      <c r="C3298" s="21"/>
      <c r="D3298" s="21"/>
      <c r="E3298" s="21"/>
      <c r="F3298" s="21"/>
    </row>
    <row r="3299" spans="1:6" x14ac:dyDescent="0.3">
      <c r="A3299" s="21"/>
      <c r="B3299" s="21"/>
      <c r="C3299" s="21"/>
      <c r="D3299" s="21"/>
      <c r="E3299" s="21"/>
      <c r="F3299" s="21"/>
    </row>
    <row r="3300" spans="1:6" x14ac:dyDescent="0.3">
      <c r="A3300" s="21"/>
      <c r="B3300" s="21"/>
      <c r="C3300" s="21"/>
      <c r="D3300" s="21"/>
      <c r="E3300" s="21"/>
      <c r="F3300" s="21"/>
    </row>
    <row r="3301" spans="1:6" x14ac:dyDescent="0.3">
      <c r="A3301" s="21"/>
      <c r="B3301" s="21"/>
      <c r="C3301" s="21"/>
      <c r="D3301" s="21"/>
      <c r="E3301" s="21"/>
      <c r="F3301" s="21"/>
    </row>
    <row r="3302" spans="1:6" x14ac:dyDescent="0.3">
      <c r="A3302" s="21"/>
      <c r="B3302" s="21"/>
      <c r="C3302" s="21"/>
      <c r="D3302" s="21"/>
      <c r="E3302" s="21"/>
      <c r="F3302" s="21"/>
    </row>
    <row r="3303" spans="1:6" x14ac:dyDescent="0.3">
      <c r="A3303" s="21"/>
      <c r="B3303" s="21"/>
      <c r="C3303" s="21"/>
      <c r="D3303" s="21"/>
      <c r="E3303" s="21"/>
      <c r="F3303" s="21"/>
    </row>
    <row r="3304" spans="1:6" x14ac:dyDescent="0.3">
      <c r="A3304" s="21"/>
      <c r="B3304" s="21"/>
      <c r="C3304" s="21"/>
      <c r="D3304" s="21"/>
      <c r="E3304" s="21"/>
      <c r="F3304" s="21"/>
    </row>
    <row r="3305" spans="1:6" x14ac:dyDescent="0.3">
      <c r="A3305" s="21"/>
      <c r="B3305" s="21"/>
      <c r="C3305" s="21"/>
      <c r="D3305" s="21"/>
      <c r="E3305" s="21"/>
      <c r="F3305" s="21"/>
    </row>
    <row r="3306" spans="1:6" x14ac:dyDescent="0.3">
      <c r="A3306" s="21"/>
      <c r="B3306" s="21"/>
      <c r="C3306" s="21"/>
      <c r="D3306" s="21"/>
      <c r="E3306" s="21"/>
      <c r="F3306" s="21"/>
    </row>
    <row r="3307" spans="1:6" x14ac:dyDescent="0.3">
      <c r="A3307" s="21"/>
      <c r="B3307" s="21"/>
      <c r="C3307" s="21"/>
      <c r="D3307" s="21"/>
      <c r="E3307" s="21"/>
      <c r="F3307" s="21"/>
    </row>
    <row r="3308" spans="1:6" x14ac:dyDescent="0.3">
      <c r="A3308" s="21"/>
      <c r="B3308" s="21"/>
      <c r="C3308" s="21"/>
      <c r="D3308" s="21"/>
      <c r="E3308" s="21"/>
      <c r="F3308" s="21"/>
    </row>
    <row r="3309" spans="1:6" x14ac:dyDescent="0.3">
      <c r="A3309" s="21"/>
      <c r="B3309" s="21"/>
      <c r="C3309" s="21"/>
      <c r="D3309" s="21"/>
      <c r="E3309" s="21"/>
      <c r="F3309" s="21"/>
    </row>
    <row r="3310" spans="1:6" x14ac:dyDescent="0.3">
      <c r="A3310" s="21"/>
      <c r="B3310" s="21"/>
      <c r="C3310" s="21"/>
      <c r="D3310" s="21"/>
      <c r="E3310" s="21"/>
      <c r="F3310" s="21"/>
    </row>
    <row r="3311" spans="1:6" x14ac:dyDescent="0.3">
      <c r="A3311" s="21"/>
      <c r="B3311" s="21"/>
      <c r="C3311" s="21"/>
      <c r="D3311" s="21"/>
      <c r="E3311" s="21"/>
      <c r="F3311" s="21"/>
    </row>
    <row r="3312" spans="1:6" x14ac:dyDescent="0.3">
      <c r="A3312" s="21"/>
      <c r="B3312" s="21"/>
      <c r="C3312" s="21"/>
      <c r="D3312" s="21"/>
      <c r="E3312" s="21"/>
      <c r="F3312" s="21"/>
    </row>
    <row r="3313" spans="1:6" x14ac:dyDescent="0.3">
      <c r="A3313" s="21"/>
      <c r="B3313" s="21"/>
      <c r="C3313" s="21"/>
      <c r="D3313" s="21"/>
      <c r="E3313" s="21"/>
      <c r="F3313" s="21"/>
    </row>
    <row r="3314" spans="1:6" x14ac:dyDescent="0.3">
      <c r="A3314" s="21"/>
      <c r="B3314" s="21"/>
      <c r="C3314" s="21"/>
      <c r="D3314" s="21"/>
      <c r="E3314" s="21"/>
      <c r="F3314" s="21"/>
    </row>
    <row r="3315" spans="1:6" x14ac:dyDescent="0.3">
      <c r="A3315" s="21"/>
      <c r="B3315" s="21"/>
      <c r="C3315" s="21"/>
      <c r="D3315" s="21"/>
      <c r="E3315" s="21"/>
      <c r="F3315" s="21"/>
    </row>
    <row r="3316" spans="1:6" x14ac:dyDescent="0.3">
      <c r="A3316" s="21"/>
      <c r="B3316" s="21"/>
      <c r="C3316" s="21"/>
      <c r="D3316" s="21"/>
      <c r="E3316" s="21"/>
      <c r="F3316" s="21"/>
    </row>
    <row r="3317" spans="1:6" x14ac:dyDescent="0.3">
      <c r="A3317" s="21"/>
      <c r="B3317" s="21"/>
      <c r="C3317" s="21"/>
      <c r="D3317" s="21"/>
      <c r="E3317" s="21"/>
      <c r="F3317" s="21"/>
    </row>
    <row r="3318" spans="1:6" x14ac:dyDescent="0.3">
      <c r="A3318" s="21"/>
      <c r="B3318" s="21"/>
      <c r="C3318" s="21"/>
      <c r="D3318" s="21"/>
      <c r="E3318" s="21"/>
      <c r="F3318" s="21"/>
    </row>
    <row r="3319" spans="1:6" x14ac:dyDescent="0.3">
      <c r="A3319" s="21"/>
      <c r="B3319" s="21"/>
      <c r="C3319" s="21"/>
      <c r="D3319" s="21"/>
      <c r="E3319" s="21"/>
      <c r="F3319" s="21"/>
    </row>
    <row r="3320" spans="1:6" x14ac:dyDescent="0.3">
      <c r="A3320" s="21"/>
      <c r="B3320" s="21"/>
      <c r="C3320" s="21"/>
      <c r="D3320" s="21"/>
      <c r="E3320" s="21"/>
      <c r="F3320" s="21"/>
    </row>
    <row r="3321" spans="1:6" x14ac:dyDescent="0.3">
      <c r="A3321" s="21"/>
      <c r="B3321" s="21"/>
      <c r="C3321" s="21"/>
      <c r="D3321" s="21"/>
      <c r="E3321" s="21"/>
      <c r="F3321" s="21"/>
    </row>
    <row r="3322" spans="1:6" x14ac:dyDescent="0.3">
      <c r="A3322" s="21"/>
      <c r="B3322" s="21"/>
      <c r="C3322" s="21"/>
      <c r="D3322" s="21"/>
      <c r="E3322" s="21"/>
      <c r="F3322" s="21"/>
    </row>
    <row r="3323" spans="1:6" x14ac:dyDescent="0.3">
      <c r="A3323" s="21"/>
      <c r="B3323" s="21"/>
      <c r="C3323" s="21"/>
      <c r="D3323" s="21"/>
      <c r="E3323" s="21"/>
      <c r="F3323" s="21"/>
    </row>
    <row r="3324" spans="1:6" x14ac:dyDescent="0.3">
      <c r="A3324" s="21"/>
      <c r="B3324" s="21"/>
      <c r="C3324" s="21"/>
      <c r="D3324" s="21"/>
      <c r="E3324" s="21"/>
      <c r="F3324" s="21"/>
    </row>
    <row r="3325" spans="1:6" x14ac:dyDescent="0.3">
      <c r="A3325" s="21"/>
      <c r="B3325" s="21"/>
      <c r="C3325" s="21"/>
      <c r="D3325" s="21"/>
      <c r="E3325" s="21"/>
      <c r="F3325" s="21"/>
    </row>
    <row r="3326" spans="1:6" x14ac:dyDescent="0.3">
      <c r="A3326" s="21"/>
      <c r="B3326" s="21"/>
      <c r="C3326" s="21"/>
      <c r="D3326" s="21"/>
      <c r="E3326" s="21"/>
      <c r="F3326" s="21"/>
    </row>
    <row r="3327" spans="1:6" x14ac:dyDescent="0.3">
      <c r="A3327" s="21"/>
      <c r="B3327" s="21"/>
      <c r="C3327" s="21"/>
      <c r="D3327" s="21"/>
      <c r="E3327" s="21"/>
      <c r="F3327" s="21"/>
    </row>
    <row r="3328" spans="1:6" x14ac:dyDescent="0.3">
      <c r="A3328" s="21"/>
      <c r="B3328" s="21"/>
      <c r="C3328" s="21"/>
      <c r="D3328" s="21"/>
      <c r="E3328" s="21"/>
      <c r="F3328" s="21"/>
    </row>
    <row r="3329" spans="1:6" x14ac:dyDescent="0.3">
      <c r="A3329" s="21"/>
      <c r="B3329" s="21"/>
      <c r="C3329" s="21"/>
      <c r="D3329" s="21"/>
      <c r="E3329" s="21"/>
      <c r="F3329" s="21"/>
    </row>
    <row r="3330" spans="1:6" x14ac:dyDescent="0.3">
      <c r="A3330" s="21"/>
      <c r="B3330" s="21"/>
      <c r="C3330" s="21"/>
      <c r="D3330" s="21"/>
      <c r="E3330" s="21"/>
      <c r="F3330" s="21"/>
    </row>
    <row r="3331" spans="1:6" x14ac:dyDescent="0.3">
      <c r="A3331" s="21"/>
      <c r="B3331" s="21"/>
      <c r="C3331" s="21"/>
      <c r="D3331" s="21"/>
      <c r="E3331" s="21"/>
      <c r="F3331" s="21"/>
    </row>
    <row r="3332" spans="1:6" x14ac:dyDescent="0.3">
      <c r="A3332" s="21"/>
      <c r="B3332" s="21"/>
      <c r="C3332" s="21"/>
      <c r="D3332" s="21"/>
      <c r="E3332" s="21"/>
      <c r="F3332" s="21"/>
    </row>
    <row r="3333" spans="1:6" x14ac:dyDescent="0.3">
      <c r="A3333" s="21"/>
      <c r="B3333" s="21"/>
      <c r="C3333" s="21"/>
      <c r="D3333" s="21"/>
      <c r="E3333" s="21"/>
      <c r="F3333" s="21"/>
    </row>
    <row r="3334" spans="1:6" x14ac:dyDescent="0.3">
      <c r="A3334" s="21"/>
      <c r="B3334" s="21"/>
      <c r="C3334" s="21"/>
      <c r="D3334" s="21"/>
      <c r="E3334" s="21"/>
      <c r="F3334" s="21"/>
    </row>
    <row r="3335" spans="1:6" x14ac:dyDescent="0.3">
      <c r="A3335" s="21"/>
      <c r="B3335" s="21"/>
      <c r="C3335" s="21"/>
      <c r="D3335" s="21"/>
      <c r="E3335" s="21"/>
      <c r="F3335" s="21"/>
    </row>
    <row r="3336" spans="1:6" x14ac:dyDescent="0.3">
      <c r="A3336" s="21"/>
      <c r="B3336" s="21"/>
      <c r="C3336" s="21"/>
      <c r="D3336" s="21"/>
      <c r="E3336" s="21"/>
      <c r="F3336" s="21"/>
    </row>
    <row r="3337" spans="1:6" x14ac:dyDescent="0.3">
      <c r="A3337" s="21"/>
      <c r="B3337" s="21"/>
      <c r="C3337" s="21"/>
      <c r="D3337" s="21"/>
      <c r="E3337" s="21"/>
      <c r="F3337" s="21"/>
    </row>
    <row r="3338" spans="1:6" x14ac:dyDescent="0.3">
      <c r="A3338" s="21"/>
      <c r="B3338" s="21"/>
      <c r="C3338" s="21"/>
      <c r="D3338" s="21"/>
      <c r="E3338" s="21"/>
      <c r="F3338" s="21"/>
    </row>
    <row r="3339" spans="1:6" x14ac:dyDescent="0.3">
      <c r="A3339" s="21"/>
      <c r="B3339" s="21"/>
      <c r="C3339" s="21"/>
      <c r="D3339" s="21"/>
      <c r="E3339" s="21"/>
      <c r="F3339" s="21"/>
    </row>
    <row r="3340" spans="1:6" x14ac:dyDescent="0.3">
      <c r="A3340" s="21"/>
      <c r="B3340" s="21"/>
      <c r="C3340" s="21"/>
      <c r="D3340" s="21"/>
      <c r="E3340" s="21"/>
      <c r="F3340" s="21"/>
    </row>
    <row r="3341" spans="1:6" x14ac:dyDescent="0.3">
      <c r="A3341" s="21"/>
      <c r="B3341" s="21"/>
      <c r="C3341" s="21"/>
      <c r="D3341" s="21"/>
      <c r="E3341" s="21"/>
      <c r="F3341" s="21"/>
    </row>
    <row r="3342" spans="1:6" x14ac:dyDescent="0.3">
      <c r="A3342" s="21"/>
      <c r="B3342" s="21"/>
      <c r="C3342" s="21"/>
      <c r="D3342" s="21"/>
      <c r="E3342" s="21"/>
      <c r="F3342" s="21"/>
    </row>
    <row r="3343" spans="1:6" x14ac:dyDescent="0.3">
      <c r="A3343" s="21"/>
      <c r="B3343" s="21"/>
      <c r="C3343" s="21"/>
      <c r="D3343" s="21"/>
      <c r="E3343" s="21"/>
      <c r="F3343" s="21"/>
    </row>
    <row r="3344" spans="1:6" x14ac:dyDescent="0.3">
      <c r="A3344" s="21"/>
      <c r="B3344" s="21"/>
      <c r="C3344" s="21"/>
      <c r="D3344" s="21"/>
      <c r="E3344" s="21"/>
      <c r="F3344" s="21"/>
    </row>
    <row r="3345" spans="1:6" x14ac:dyDescent="0.3">
      <c r="A3345" s="21"/>
      <c r="B3345" s="21"/>
      <c r="C3345" s="21"/>
      <c r="D3345" s="21"/>
      <c r="E3345" s="21"/>
      <c r="F3345" s="21"/>
    </row>
    <row r="3346" spans="1:6" x14ac:dyDescent="0.3">
      <c r="A3346" s="21"/>
      <c r="B3346" s="21"/>
      <c r="C3346" s="21"/>
      <c r="D3346" s="21"/>
      <c r="E3346" s="21"/>
      <c r="F3346" s="21"/>
    </row>
    <row r="3347" spans="1:6" x14ac:dyDescent="0.3">
      <c r="A3347" s="21"/>
      <c r="B3347" s="21"/>
      <c r="C3347" s="21"/>
      <c r="D3347" s="21"/>
      <c r="E3347" s="21"/>
      <c r="F3347" s="21"/>
    </row>
    <row r="3348" spans="1:6" x14ac:dyDescent="0.3">
      <c r="A3348" s="21"/>
      <c r="B3348" s="21"/>
      <c r="C3348" s="21"/>
      <c r="D3348" s="21"/>
      <c r="E3348" s="21"/>
      <c r="F3348" s="21"/>
    </row>
    <row r="3349" spans="1:6" x14ac:dyDescent="0.3">
      <c r="A3349" s="21"/>
      <c r="B3349" s="21"/>
      <c r="C3349" s="21"/>
      <c r="D3349" s="21"/>
      <c r="E3349" s="21"/>
      <c r="F3349" s="21"/>
    </row>
    <row r="3350" spans="1:6" x14ac:dyDescent="0.3">
      <c r="A3350" s="21"/>
      <c r="B3350" s="21"/>
      <c r="C3350" s="21"/>
      <c r="D3350" s="21"/>
      <c r="E3350" s="21"/>
      <c r="F3350" s="21"/>
    </row>
    <row r="3351" spans="1:6" x14ac:dyDescent="0.3">
      <c r="A3351" s="21"/>
      <c r="B3351" s="21"/>
      <c r="C3351" s="21"/>
      <c r="D3351" s="21"/>
      <c r="E3351" s="21"/>
      <c r="F3351" s="21"/>
    </row>
    <row r="3352" spans="1:6" x14ac:dyDescent="0.3">
      <c r="A3352" s="21"/>
      <c r="B3352" s="21"/>
      <c r="C3352" s="21"/>
      <c r="D3352" s="21"/>
      <c r="E3352" s="21"/>
      <c r="F3352" s="21"/>
    </row>
    <row r="3353" spans="1:6" x14ac:dyDescent="0.3">
      <c r="A3353" s="21"/>
      <c r="B3353" s="21"/>
      <c r="C3353" s="21"/>
      <c r="D3353" s="21"/>
      <c r="E3353" s="21"/>
      <c r="F3353" s="21"/>
    </row>
    <row r="3354" spans="1:6" x14ac:dyDescent="0.3">
      <c r="A3354" s="21"/>
      <c r="B3354" s="21"/>
      <c r="C3354" s="21"/>
      <c r="D3354" s="21"/>
      <c r="E3354" s="21"/>
      <c r="F3354" s="21"/>
    </row>
    <row r="3355" spans="1:6" x14ac:dyDescent="0.3">
      <c r="A3355" s="21"/>
      <c r="B3355" s="21"/>
      <c r="C3355" s="21"/>
      <c r="D3355" s="21"/>
      <c r="E3355" s="21"/>
      <c r="F3355" s="21"/>
    </row>
    <row r="3356" spans="1:6" x14ac:dyDescent="0.3">
      <c r="A3356" s="21"/>
      <c r="B3356" s="21"/>
      <c r="C3356" s="21"/>
      <c r="D3356" s="21"/>
      <c r="E3356" s="21"/>
      <c r="F3356" s="21"/>
    </row>
    <row r="3357" spans="1:6" x14ac:dyDescent="0.3">
      <c r="A3357" s="21"/>
      <c r="B3357" s="21"/>
      <c r="C3357" s="21"/>
      <c r="D3357" s="21"/>
      <c r="E3357" s="21"/>
      <c r="F3357" s="21"/>
    </row>
    <row r="3358" spans="1:6" x14ac:dyDescent="0.3">
      <c r="A3358" s="21"/>
      <c r="B3358" s="21"/>
      <c r="C3358" s="21"/>
      <c r="D3358" s="21"/>
      <c r="E3358" s="21"/>
      <c r="F3358" s="21"/>
    </row>
    <row r="3359" spans="1:6" x14ac:dyDescent="0.3">
      <c r="A3359" s="21"/>
      <c r="B3359" s="21"/>
      <c r="C3359" s="21"/>
      <c r="D3359" s="21"/>
      <c r="E3359" s="21"/>
      <c r="F3359" s="21"/>
    </row>
    <row r="3360" spans="1:6" x14ac:dyDescent="0.3">
      <c r="A3360" s="21"/>
      <c r="B3360" s="21"/>
      <c r="C3360" s="21"/>
      <c r="D3360" s="21"/>
      <c r="E3360" s="21"/>
      <c r="F3360" s="21"/>
    </row>
    <row r="3361" spans="1:6" x14ac:dyDescent="0.3">
      <c r="A3361" s="21"/>
      <c r="B3361" s="21"/>
      <c r="C3361" s="21"/>
      <c r="D3361" s="21"/>
      <c r="E3361" s="21"/>
      <c r="F3361" s="21"/>
    </row>
    <row r="3362" spans="1:6" x14ac:dyDescent="0.3">
      <c r="A3362" s="21"/>
      <c r="B3362" s="21"/>
      <c r="C3362" s="21"/>
      <c r="D3362" s="21"/>
      <c r="E3362" s="21"/>
      <c r="F3362" s="21"/>
    </row>
    <row r="3363" spans="1:6" x14ac:dyDescent="0.3">
      <c r="A3363" s="21"/>
      <c r="B3363" s="21"/>
      <c r="C3363" s="21"/>
      <c r="D3363" s="21"/>
      <c r="E3363" s="21"/>
      <c r="F3363" s="21"/>
    </row>
    <row r="3364" spans="1:6" x14ac:dyDescent="0.3">
      <c r="A3364" s="21"/>
      <c r="B3364" s="21"/>
      <c r="C3364" s="21"/>
      <c r="D3364" s="21"/>
      <c r="E3364" s="21"/>
      <c r="F3364" s="21"/>
    </row>
    <row r="3365" spans="1:6" x14ac:dyDescent="0.3">
      <c r="A3365" s="21"/>
      <c r="B3365" s="21"/>
      <c r="C3365" s="21"/>
      <c r="D3365" s="21"/>
      <c r="E3365" s="21"/>
      <c r="F3365" s="21"/>
    </row>
    <row r="3366" spans="1:6" x14ac:dyDescent="0.3">
      <c r="A3366" s="21"/>
      <c r="B3366" s="21"/>
      <c r="C3366" s="21"/>
      <c r="D3366" s="21"/>
      <c r="E3366" s="21"/>
      <c r="F3366" s="21"/>
    </row>
    <row r="3367" spans="1:6" x14ac:dyDescent="0.3">
      <c r="A3367" s="21"/>
      <c r="B3367" s="21"/>
      <c r="C3367" s="21"/>
      <c r="D3367" s="21"/>
      <c r="E3367" s="21"/>
      <c r="F3367" s="21"/>
    </row>
    <row r="3368" spans="1:6" x14ac:dyDescent="0.3">
      <c r="A3368" s="21"/>
      <c r="B3368" s="21"/>
      <c r="C3368" s="21"/>
      <c r="D3368" s="21"/>
      <c r="E3368" s="21"/>
      <c r="F3368" s="21"/>
    </row>
    <row r="3369" spans="1:6" x14ac:dyDescent="0.3">
      <c r="A3369" s="21"/>
      <c r="B3369" s="21"/>
      <c r="C3369" s="21"/>
      <c r="D3369" s="21"/>
      <c r="E3369" s="21"/>
      <c r="F3369" s="21"/>
    </row>
    <row r="3370" spans="1:6" x14ac:dyDescent="0.3">
      <c r="A3370" s="21"/>
      <c r="B3370" s="21"/>
      <c r="C3370" s="21"/>
      <c r="D3370" s="21"/>
      <c r="E3370" s="21"/>
      <c r="F3370" s="21"/>
    </row>
    <row r="3371" spans="1:6" x14ac:dyDescent="0.3">
      <c r="A3371" s="21"/>
      <c r="B3371" s="21"/>
      <c r="C3371" s="21"/>
      <c r="D3371" s="21"/>
      <c r="E3371" s="21"/>
      <c r="F3371" s="21"/>
    </row>
    <row r="3372" spans="1:6" x14ac:dyDescent="0.3">
      <c r="A3372" s="21"/>
      <c r="B3372" s="21"/>
      <c r="C3372" s="21"/>
      <c r="D3372" s="21"/>
      <c r="E3372" s="21"/>
      <c r="F3372" s="21"/>
    </row>
    <row r="3373" spans="1:6" x14ac:dyDescent="0.3">
      <c r="A3373" s="21"/>
      <c r="B3373" s="21"/>
      <c r="C3373" s="21"/>
      <c r="D3373" s="21"/>
      <c r="E3373" s="21"/>
      <c r="F3373" s="21"/>
    </row>
    <row r="3374" spans="1:6" x14ac:dyDescent="0.3">
      <c r="A3374" s="21"/>
      <c r="B3374" s="21"/>
      <c r="C3374" s="21"/>
      <c r="D3374" s="21"/>
      <c r="E3374" s="21"/>
      <c r="F3374" s="21"/>
    </row>
    <row r="3375" spans="1:6" x14ac:dyDescent="0.3">
      <c r="A3375" s="21"/>
      <c r="B3375" s="21"/>
      <c r="C3375" s="21"/>
      <c r="D3375" s="21"/>
      <c r="E3375" s="21"/>
      <c r="F3375" s="21"/>
    </row>
    <row r="3376" spans="1:6" x14ac:dyDescent="0.3">
      <c r="A3376" s="21"/>
      <c r="B3376" s="21"/>
      <c r="C3376" s="21"/>
      <c r="D3376" s="21"/>
      <c r="E3376" s="21"/>
      <c r="F3376" s="21"/>
    </row>
    <row r="3377" spans="1:6" x14ac:dyDescent="0.3">
      <c r="A3377" s="21"/>
      <c r="B3377" s="21"/>
      <c r="C3377" s="21"/>
      <c r="D3377" s="21"/>
      <c r="E3377" s="21"/>
      <c r="F3377" s="21"/>
    </row>
    <row r="3378" spans="1:6" x14ac:dyDescent="0.3">
      <c r="A3378" s="21"/>
      <c r="B3378" s="21"/>
      <c r="C3378" s="21"/>
      <c r="D3378" s="21"/>
      <c r="E3378" s="21"/>
      <c r="F3378" s="21"/>
    </row>
    <row r="3379" spans="1:6" x14ac:dyDescent="0.3">
      <c r="A3379" s="21"/>
      <c r="B3379" s="21"/>
      <c r="C3379" s="21"/>
      <c r="D3379" s="21"/>
      <c r="E3379" s="21"/>
      <c r="F3379" s="21"/>
    </row>
    <row r="3380" spans="1:6" x14ac:dyDescent="0.3">
      <c r="A3380" s="21"/>
      <c r="B3380" s="21"/>
      <c r="C3380" s="21"/>
      <c r="D3380" s="21"/>
      <c r="E3380" s="21"/>
      <c r="F3380" s="21"/>
    </row>
    <row r="3381" spans="1:6" x14ac:dyDescent="0.3">
      <c r="A3381" s="21"/>
      <c r="B3381" s="21"/>
      <c r="C3381" s="21"/>
      <c r="D3381" s="21"/>
      <c r="E3381" s="21"/>
      <c r="F3381" s="21"/>
    </row>
    <row r="3382" spans="1:6" x14ac:dyDescent="0.3">
      <c r="A3382" s="21"/>
      <c r="B3382" s="21"/>
      <c r="C3382" s="21"/>
      <c r="D3382" s="21"/>
      <c r="E3382" s="21"/>
      <c r="F3382" s="21"/>
    </row>
    <row r="3383" spans="1:6" x14ac:dyDescent="0.3">
      <c r="A3383" s="21"/>
      <c r="B3383" s="21"/>
      <c r="C3383" s="21"/>
      <c r="D3383" s="21"/>
      <c r="E3383" s="21"/>
      <c r="F3383" s="21"/>
    </row>
    <row r="3384" spans="1:6" x14ac:dyDescent="0.3">
      <c r="A3384" s="21"/>
      <c r="B3384" s="21"/>
      <c r="C3384" s="21"/>
      <c r="D3384" s="21"/>
      <c r="E3384" s="21"/>
      <c r="F3384" s="21"/>
    </row>
    <row r="3385" spans="1:6" x14ac:dyDescent="0.3">
      <c r="A3385" s="21"/>
      <c r="B3385" s="21"/>
      <c r="C3385" s="21"/>
      <c r="D3385" s="21"/>
      <c r="E3385" s="21"/>
      <c r="F3385" s="21"/>
    </row>
    <row r="3386" spans="1:6" x14ac:dyDescent="0.3">
      <c r="A3386" s="21"/>
      <c r="B3386" s="21"/>
      <c r="C3386" s="21"/>
      <c r="D3386" s="21"/>
      <c r="E3386" s="21"/>
      <c r="F3386" s="21"/>
    </row>
    <row r="3387" spans="1:6" x14ac:dyDescent="0.3">
      <c r="A3387" s="21"/>
      <c r="B3387" s="21"/>
      <c r="C3387" s="21"/>
      <c r="D3387" s="21"/>
      <c r="E3387" s="21"/>
      <c r="F3387" s="21"/>
    </row>
    <row r="3388" spans="1:6" x14ac:dyDescent="0.3">
      <c r="A3388" s="21"/>
      <c r="B3388" s="21"/>
      <c r="C3388" s="21"/>
      <c r="D3388" s="21"/>
      <c r="E3388" s="21"/>
      <c r="F3388" s="21"/>
    </row>
    <row r="3389" spans="1:6" x14ac:dyDescent="0.3">
      <c r="A3389" s="21"/>
      <c r="B3389" s="21"/>
      <c r="C3389" s="21"/>
      <c r="D3389" s="21"/>
      <c r="E3389" s="21"/>
      <c r="F3389" s="21"/>
    </row>
    <row r="3390" spans="1:6" x14ac:dyDescent="0.3">
      <c r="A3390" s="21"/>
      <c r="B3390" s="21"/>
      <c r="C3390" s="21"/>
      <c r="D3390" s="21"/>
      <c r="E3390" s="21"/>
      <c r="F3390" s="21"/>
    </row>
    <row r="3391" spans="1:6" x14ac:dyDescent="0.3">
      <c r="A3391" s="21"/>
      <c r="B3391" s="21"/>
      <c r="C3391" s="21"/>
      <c r="D3391" s="21"/>
      <c r="E3391" s="21"/>
      <c r="F3391" s="21"/>
    </row>
    <row r="3392" spans="1:6" x14ac:dyDescent="0.3">
      <c r="A3392" s="21"/>
      <c r="B3392" s="21"/>
      <c r="C3392" s="21"/>
      <c r="D3392" s="21"/>
      <c r="E3392" s="21"/>
      <c r="F3392" s="21"/>
    </row>
    <row r="3393" spans="1:6" x14ac:dyDescent="0.3">
      <c r="A3393" s="21"/>
      <c r="B3393" s="21"/>
      <c r="C3393" s="21"/>
      <c r="D3393" s="21"/>
      <c r="E3393" s="21"/>
      <c r="F3393" s="21"/>
    </row>
    <row r="3394" spans="1:6" x14ac:dyDescent="0.3">
      <c r="A3394" s="21"/>
      <c r="B3394" s="21"/>
      <c r="C3394" s="21"/>
      <c r="D3394" s="21"/>
      <c r="E3394" s="21"/>
      <c r="F3394" s="21"/>
    </row>
    <row r="3395" spans="1:6" x14ac:dyDescent="0.3">
      <c r="A3395" s="21"/>
      <c r="B3395" s="21"/>
      <c r="C3395" s="21"/>
      <c r="D3395" s="21"/>
      <c r="E3395" s="21"/>
      <c r="F3395" s="21"/>
    </row>
    <row r="3396" spans="1:6" x14ac:dyDescent="0.3">
      <c r="A3396" s="21"/>
      <c r="B3396" s="21"/>
      <c r="C3396" s="21"/>
      <c r="D3396" s="21"/>
      <c r="E3396" s="21"/>
      <c r="F3396" s="21"/>
    </row>
    <row r="3397" spans="1:6" x14ac:dyDescent="0.3">
      <c r="A3397" s="21"/>
      <c r="B3397" s="21"/>
      <c r="C3397" s="21"/>
      <c r="D3397" s="21"/>
      <c r="E3397" s="21"/>
      <c r="F3397" s="21"/>
    </row>
    <row r="3398" spans="1:6" x14ac:dyDescent="0.3">
      <c r="A3398" s="21"/>
      <c r="B3398" s="21"/>
      <c r="C3398" s="21"/>
      <c r="D3398" s="21"/>
      <c r="E3398" s="21"/>
      <c r="F3398" s="21"/>
    </row>
    <row r="3399" spans="1:6" x14ac:dyDescent="0.3">
      <c r="A3399" s="21"/>
      <c r="B3399" s="21"/>
      <c r="C3399" s="21"/>
      <c r="D3399" s="21"/>
      <c r="E3399" s="21"/>
      <c r="F3399" s="21"/>
    </row>
    <row r="3400" spans="1:6" x14ac:dyDescent="0.3">
      <c r="A3400" s="21"/>
      <c r="B3400" s="21"/>
      <c r="C3400" s="21"/>
      <c r="D3400" s="21"/>
      <c r="E3400" s="21"/>
      <c r="F3400" s="21"/>
    </row>
    <row r="3401" spans="1:6" x14ac:dyDescent="0.3">
      <c r="A3401" s="21"/>
      <c r="B3401" s="21"/>
      <c r="C3401" s="21"/>
      <c r="D3401" s="21"/>
      <c r="E3401" s="21"/>
      <c r="F3401" s="21"/>
    </row>
    <row r="3402" spans="1:6" x14ac:dyDescent="0.3">
      <c r="A3402" s="21"/>
      <c r="B3402" s="21"/>
      <c r="C3402" s="21"/>
      <c r="D3402" s="21"/>
      <c r="E3402" s="21"/>
      <c r="F3402" s="21"/>
    </row>
    <row r="3403" spans="1:6" x14ac:dyDescent="0.3">
      <c r="A3403" s="21"/>
      <c r="B3403" s="21"/>
      <c r="C3403" s="21"/>
      <c r="D3403" s="21"/>
      <c r="E3403" s="21"/>
      <c r="F3403" s="21"/>
    </row>
    <row r="3404" spans="1:6" x14ac:dyDescent="0.3">
      <c r="A3404" s="21"/>
      <c r="B3404" s="21"/>
      <c r="C3404" s="21"/>
      <c r="D3404" s="21"/>
      <c r="E3404" s="21"/>
      <c r="F3404" s="21"/>
    </row>
    <row r="3405" spans="1:6" x14ac:dyDescent="0.3">
      <c r="A3405" s="21"/>
      <c r="B3405" s="21"/>
      <c r="C3405" s="21"/>
      <c r="D3405" s="21"/>
      <c r="E3405" s="21"/>
      <c r="F3405" s="21"/>
    </row>
    <row r="3406" spans="1:6" x14ac:dyDescent="0.3">
      <c r="A3406" s="21"/>
      <c r="B3406" s="21"/>
      <c r="C3406" s="21"/>
      <c r="D3406" s="21"/>
      <c r="E3406" s="21"/>
      <c r="F3406" s="21"/>
    </row>
    <row r="3407" spans="1:6" x14ac:dyDescent="0.3">
      <c r="A3407" s="21"/>
      <c r="B3407" s="21"/>
      <c r="C3407" s="21"/>
      <c r="D3407" s="21"/>
      <c r="E3407" s="21"/>
      <c r="F3407" s="21"/>
    </row>
    <row r="3408" spans="1:6" x14ac:dyDescent="0.3">
      <c r="A3408" s="21"/>
      <c r="B3408" s="21"/>
      <c r="C3408" s="21"/>
      <c r="D3408" s="21"/>
      <c r="E3408" s="21"/>
      <c r="F3408" s="21"/>
    </row>
    <row r="3409" spans="1:6" x14ac:dyDescent="0.3">
      <c r="A3409" s="21"/>
      <c r="B3409" s="21"/>
      <c r="C3409" s="21"/>
      <c r="D3409" s="21"/>
      <c r="E3409" s="21"/>
      <c r="F3409" s="21"/>
    </row>
    <row r="3410" spans="1:6" x14ac:dyDescent="0.3">
      <c r="A3410" s="21"/>
      <c r="B3410" s="21"/>
      <c r="C3410" s="21"/>
      <c r="D3410" s="21"/>
      <c r="E3410" s="21"/>
      <c r="F3410" s="21"/>
    </row>
    <row r="3411" spans="1:6" x14ac:dyDescent="0.3">
      <c r="A3411" s="21"/>
      <c r="B3411" s="21"/>
      <c r="C3411" s="21"/>
      <c r="D3411" s="21"/>
      <c r="E3411" s="21"/>
      <c r="F3411" s="21"/>
    </row>
    <row r="3412" spans="1:6" x14ac:dyDescent="0.3">
      <c r="A3412" s="21"/>
      <c r="B3412" s="21"/>
      <c r="C3412" s="21"/>
      <c r="D3412" s="21"/>
      <c r="E3412" s="21"/>
      <c r="F3412" s="21"/>
    </row>
    <row r="3413" spans="1:6" x14ac:dyDescent="0.3">
      <c r="A3413" s="21"/>
      <c r="B3413" s="21"/>
      <c r="C3413" s="21"/>
      <c r="D3413" s="21"/>
      <c r="E3413" s="21"/>
      <c r="F3413" s="21"/>
    </row>
    <row r="3414" spans="1:6" x14ac:dyDescent="0.3">
      <c r="A3414" s="21"/>
      <c r="B3414" s="21"/>
      <c r="C3414" s="21"/>
      <c r="D3414" s="21"/>
      <c r="E3414" s="21"/>
      <c r="F3414" s="21"/>
    </row>
    <row r="3415" spans="1:6" x14ac:dyDescent="0.3">
      <c r="A3415" s="21"/>
      <c r="B3415" s="21"/>
      <c r="C3415" s="21"/>
      <c r="D3415" s="21"/>
      <c r="E3415" s="21"/>
      <c r="F3415" s="21"/>
    </row>
    <row r="3416" spans="1:6" x14ac:dyDescent="0.3">
      <c r="A3416" s="21"/>
      <c r="B3416" s="21"/>
      <c r="C3416" s="21"/>
      <c r="D3416" s="21"/>
      <c r="E3416" s="21"/>
      <c r="F3416" s="21"/>
    </row>
    <row r="3417" spans="1:6" x14ac:dyDescent="0.3">
      <c r="A3417" s="21"/>
      <c r="B3417" s="21"/>
      <c r="C3417" s="21"/>
      <c r="D3417" s="21"/>
      <c r="E3417" s="21"/>
      <c r="F3417" s="21"/>
    </row>
    <row r="3418" spans="1:6" x14ac:dyDescent="0.3">
      <c r="A3418" s="21"/>
      <c r="B3418" s="21"/>
      <c r="C3418" s="21"/>
      <c r="D3418" s="21"/>
      <c r="E3418" s="21"/>
      <c r="F3418" s="21"/>
    </row>
    <row r="3419" spans="1:6" x14ac:dyDescent="0.3">
      <c r="A3419" s="21"/>
      <c r="B3419" s="21"/>
      <c r="C3419" s="21"/>
      <c r="D3419" s="21"/>
      <c r="E3419" s="21"/>
      <c r="F3419" s="21"/>
    </row>
    <row r="3420" spans="1:6" x14ac:dyDescent="0.3">
      <c r="A3420" s="21"/>
      <c r="B3420" s="21"/>
      <c r="C3420" s="21"/>
      <c r="D3420" s="21"/>
      <c r="E3420" s="21"/>
      <c r="F3420" s="21"/>
    </row>
    <row r="3421" spans="1:6" x14ac:dyDescent="0.3">
      <c r="A3421" s="21"/>
      <c r="B3421" s="21"/>
      <c r="C3421" s="21"/>
      <c r="D3421" s="21"/>
      <c r="E3421" s="21"/>
      <c r="F3421" s="21"/>
    </row>
    <row r="3422" spans="1:6" x14ac:dyDescent="0.3">
      <c r="A3422" s="21"/>
      <c r="B3422" s="21"/>
      <c r="C3422" s="21"/>
      <c r="D3422" s="21"/>
      <c r="E3422" s="21"/>
      <c r="F3422" s="21"/>
    </row>
    <row r="3423" spans="1:6" x14ac:dyDescent="0.3">
      <c r="A3423" s="21"/>
      <c r="B3423" s="21"/>
      <c r="C3423" s="21"/>
      <c r="D3423" s="21"/>
      <c r="E3423" s="21"/>
      <c r="F3423" s="21"/>
    </row>
    <row r="3424" spans="1:6" x14ac:dyDescent="0.3">
      <c r="A3424" s="21"/>
      <c r="B3424" s="21"/>
      <c r="C3424" s="21"/>
      <c r="D3424" s="21"/>
      <c r="E3424" s="21"/>
      <c r="F3424" s="21"/>
    </row>
    <row r="3425" spans="1:6" x14ac:dyDescent="0.3">
      <c r="A3425" s="21"/>
      <c r="B3425" s="21"/>
      <c r="C3425" s="21"/>
      <c r="D3425" s="21"/>
      <c r="E3425" s="21"/>
      <c r="F3425" s="21"/>
    </row>
    <row r="3426" spans="1:6" x14ac:dyDescent="0.3">
      <c r="A3426" s="21"/>
      <c r="B3426" s="21"/>
      <c r="C3426" s="21"/>
      <c r="D3426" s="21"/>
      <c r="E3426" s="21"/>
      <c r="F3426" s="21"/>
    </row>
    <row r="3427" spans="1:6" x14ac:dyDescent="0.3">
      <c r="A3427" s="21"/>
      <c r="B3427" s="21"/>
      <c r="C3427" s="21"/>
      <c r="D3427" s="21"/>
      <c r="E3427" s="21"/>
      <c r="F3427" s="21"/>
    </row>
    <row r="3428" spans="1:6" x14ac:dyDescent="0.3">
      <c r="A3428" s="21"/>
      <c r="B3428" s="21"/>
      <c r="C3428" s="21"/>
      <c r="D3428" s="21"/>
      <c r="E3428" s="21"/>
      <c r="F3428" s="21"/>
    </row>
    <row r="3429" spans="1:6" x14ac:dyDescent="0.3">
      <c r="A3429" s="21"/>
      <c r="B3429" s="21"/>
      <c r="C3429" s="21"/>
      <c r="D3429" s="21"/>
      <c r="E3429" s="21"/>
      <c r="F3429" s="21"/>
    </row>
    <row r="3430" spans="1:6" x14ac:dyDescent="0.3">
      <c r="A3430" s="21"/>
      <c r="B3430" s="21"/>
      <c r="C3430" s="21"/>
      <c r="D3430" s="21"/>
      <c r="E3430" s="21"/>
      <c r="F3430" s="21"/>
    </row>
    <row r="3431" spans="1:6" x14ac:dyDescent="0.3">
      <c r="A3431" s="21"/>
      <c r="B3431" s="21"/>
      <c r="C3431" s="21"/>
      <c r="D3431" s="21"/>
      <c r="E3431" s="21"/>
      <c r="F3431" s="21"/>
    </row>
    <row r="3432" spans="1:6" x14ac:dyDescent="0.3">
      <c r="A3432" s="21"/>
      <c r="B3432" s="21"/>
      <c r="C3432" s="21"/>
      <c r="D3432" s="21"/>
      <c r="E3432" s="21"/>
      <c r="F3432" s="21"/>
    </row>
    <row r="3433" spans="1:6" x14ac:dyDescent="0.3">
      <c r="A3433" s="21"/>
      <c r="B3433" s="21"/>
      <c r="C3433" s="21"/>
      <c r="D3433" s="21"/>
      <c r="E3433" s="21"/>
      <c r="F3433" s="21"/>
    </row>
    <row r="3434" spans="1:6" x14ac:dyDescent="0.3">
      <c r="A3434" s="21"/>
      <c r="B3434" s="21"/>
      <c r="C3434" s="21"/>
      <c r="D3434" s="21"/>
      <c r="E3434" s="21"/>
      <c r="F3434" s="21"/>
    </row>
    <row r="3435" spans="1:6" x14ac:dyDescent="0.3">
      <c r="A3435" s="21"/>
      <c r="B3435" s="21"/>
      <c r="C3435" s="21"/>
      <c r="D3435" s="21"/>
      <c r="E3435" s="21"/>
      <c r="F3435" s="21"/>
    </row>
    <row r="3436" spans="1:6" x14ac:dyDescent="0.3">
      <c r="A3436" s="21"/>
      <c r="B3436" s="21"/>
      <c r="C3436" s="21"/>
      <c r="D3436" s="21"/>
      <c r="E3436" s="21"/>
      <c r="F3436" s="21"/>
    </row>
    <row r="3437" spans="1:6" x14ac:dyDescent="0.3">
      <c r="A3437" s="21"/>
      <c r="B3437" s="21"/>
      <c r="C3437" s="21"/>
      <c r="D3437" s="21"/>
      <c r="E3437" s="21"/>
      <c r="F3437" s="21"/>
    </row>
    <row r="3438" spans="1:6" x14ac:dyDescent="0.3">
      <c r="A3438" s="21"/>
      <c r="B3438" s="21"/>
      <c r="C3438" s="21"/>
      <c r="D3438" s="21"/>
      <c r="E3438" s="21"/>
      <c r="F3438" s="21"/>
    </row>
    <row r="3439" spans="1:6" x14ac:dyDescent="0.3">
      <c r="A3439" s="21"/>
      <c r="B3439" s="21"/>
      <c r="C3439" s="21"/>
      <c r="D3439" s="21"/>
      <c r="E3439" s="21"/>
      <c r="F3439" s="21"/>
    </row>
    <row r="3440" spans="1:6" x14ac:dyDescent="0.3">
      <c r="A3440" s="21"/>
      <c r="B3440" s="21"/>
      <c r="C3440" s="21"/>
      <c r="D3440" s="21"/>
      <c r="E3440" s="21"/>
      <c r="F3440" s="21"/>
    </row>
    <row r="3441" spans="1:6" x14ac:dyDescent="0.3">
      <c r="A3441" s="21"/>
      <c r="B3441" s="21"/>
      <c r="C3441" s="21"/>
      <c r="D3441" s="21"/>
      <c r="E3441" s="21"/>
      <c r="F3441" s="21"/>
    </row>
    <row r="3442" spans="1:6" x14ac:dyDescent="0.3">
      <c r="A3442" s="21"/>
      <c r="B3442" s="21"/>
      <c r="C3442" s="21"/>
      <c r="D3442" s="21"/>
      <c r="E3442" s="21"/>
      <c r="F3442" s="21"/>
    </row>
    <row r="3443" spans="1:6" x14ac:dyDescent="0.3">
      <c r="A3443" s="21"/>
      <c r="B3443" s="21"/>
      <c r="C3443" s="21"/>
      <c r="D3443" s="21"/>
      <c r="E3443" s="21"/>
      <c r="F3443" s="21"/>
    </row>
    <row r="3444" spans="1:6" x14ac:dyDescent="0.3">
      <c r="A3444" s="21"/>
      <c r="B3444" s="21"/>
      <c r="C3444" s="21"/>
      <c r="D3444" s="21"/>
      <c r="E3444" s="21"/>
      <c r="F3444" s="21"/>
    </row>
    <row r="3445" spans="1:6" x14ac:dyDescent="0.3">
      <c r="A3445" s="21"/>
      <c r="B3445" s="21"/>
      <c r="C3445" s="21"/>
      <c r="D3445" s="21"/>
      <c r="E3445" s="21"/>
      <c r="F3445" s="21"/>
    </row>
    <row r="3446" spans="1:6" x14ac:dyDescent="0.3">
      <c r="A3446" s="21"/>
      <c r="B3446" s="21"/>
      <c r="C3446" s="21"/>
      <c r="D3446" s="21"/>
      <c r="E3446" s="21"/>
      <c r="F3446" s="21"/>
    </row>
    <row r="3447" spans="1:6" x14ac:dyDescent="0.3">
      <c r="A3447" s="21"/>
      <c r="B3447" s="21"/>
      <c r="C3447" s="21"/>
      <c r="D3447" s="21"/>
      <c r="E3447" s="21"/>
      <c r="F3447" s="21"/>
    </row>
    <row r="3448" spans="1:6" x14ac:dyDescent="0.3">
      <c r="A3448" s="21"/>
      <c r="B3448" s="21"/>
      <c r="C3448" s="21"/>
      <c r="D3448" s="21"/>
      <c r="E3448" s="21"/>
      <c r="F3448" s="21"/>
    </row>
    <row r="3449" spans="1:6" x14ac:dyDescent="0.3">
      <c r="A3449" s="21"/>
      <c r="B3449" s="21"/>
      <c r="C3449" s="21"/>
      <c r="D3449" s="21"/>
      <c r="E3449" s="21"/>
      <c r="F3449" s="21"/>
    </row>
    <row r="3450" spans="1:6" x14ac:dyDescent="0.3">
      <c r="A3450" s="21"/>
      <c r="B3450" s="21"/>
      <c r="C3450" s="21"/>
      <c r="D3450" s="21"/>
      <c r="E3450" s="21"/>
      <c r="F3450" s="21"/>
    </row>
    <row r="3451" spans="1:6" x14ac:dyDescent="0.3">
      <c r="A3451" s="21"/>
      <c r="B3451" s="21"/>
      <c r="C3451" s="21"/>
      <c r="D3451" s="21"/>
      <c r="E3451" s="21"/>
      <c r="F3451" s="21"/>
    </row>
    <row r="3452" spans="1:6" x14ac:dyDescent="0.3">
      <c r="A3452" s="21"/>
      <c r="B3452" s="21"/>
      <c r="C3452" s="21"/>
      <c r="D3452" s="21"/>
      <c r="E3452" s="21"/>
      <c r="F3452" s="21"/>
    </row>
    <row r="3453" spans="1:6" x14ac:dyDescent="0.3">
      <c r="A3453" s="21"/>
      <c r="B3453" s="21"/>
      <c r="C3453" s="21"/>
      <c r="D3453" s="21"/>
      <c r="E3453" s="21"/>
      <c r="F3453" s="21"/>
    </row>
    <row r="3454" spans="1:6" x14ac:dyDescent="0.3">
      <c r="A3454" s="21"/>
      <c r="B3454" s="21"/>
      <c r="C3454" s="21"/>
      <c r="D3454" s="21"/>
      <c r="E3454" s="21"/>
      <c r="F3454" s="21"/>
    </row>
    <row r="3455" spans="1:6" x14ac:dyDescent="0.3">
      <c r="A3455" s="21"/>
      <c r="B3455" s="21"/>
      <c r="C3455" s="21"/>
      <c r="D3455" s="21"/>
      <c r="E3455" s="21"/>
      <c r="F3455" s="21"/>
    </row>
    <row r="3456" spans="1:6" x14ac:dyDescent="0.3">
      <c r="A3456" s="21"/>
      <c r="B3456" s="21"/>
      <c r="C3456" s="21"/>
      <c r="D3456" s="21"/>
      <c r="E3456" s="21"/>
      <c r="F3456" s="21"/>
    </row>
    <row r="3457" spans="1:6" x14ac:dyDescent="0.3">
      <c r="A3457" s="21"/>
      <c r="B3457" s="21"/>
      <c r="C3457" s="21"/>
      <c r="D3457" s="21"/>
      <c r="E3457" s="21"/>
      <c r="F3457" s="21"/>
    </row>
    <row r="3458" spans="1:6" x14ac:dyDescent="0.3">
      <c r="A3458" s="21"/>
      <c r="B3458" s="21"/>
      <c r="C3458" s="21"/>
      <c r="D3458" s="21"/>
      <c r="E3458" s="21"/>
      <c r="F3458" s="21"/>
    </row>
    <row r="3459" spans="1:6" x14ac:dyDescent="0.3">
      <c r="A3459" s="21"/>
      <c r="B3459" s="21"/>
      <c r="C3459" s="21"/>
      <c r="D3459" s="21"/>
      <c r="E3459" s="21"/>
      <c r="F3459" s="21"/>
    </row>
    <row r="3460" spans="1:6" x14ac:dyDescent="0.3">
      <c r="A3460" s="21"/>
      <c r="B3460" s="21"/>
      <c r="C3460" s="21"/>
      <c r="D3460" s="21"/>
      <c r="E3460" s="21"/>
      <c r="F3460" s="21"/>
    </row>
    <row r="3461" spans="1:6" x14ac:dyDescent="0.3">
      <c r="A3461" s="21"/>
      <c r="B3461" s="21"/>
      <c r="C3461" s="21"/>
      <c r="D3461" s="21"/>
      <c r="E3461" s="21"/>
      <c r="F3461" s="21"/>
    </row>
    <row r="3462" spans="1:6" x14ac:dyDescent="0.3">
      <c r="A3462" s="21"/>
      <c r="B3462" s="21"/>
      <c r="C3462" s="21"/>
      <c r="D3462" s="21"/>
      <c r="E3462" s="21"/>
      <c r="F3462" s="21"/>
    </row>
    <row r="3463" spans="1:6" x14ac:dyDescent="0.3">
      <c r="A3463" s="21"/>
      <c r="B3463" s="21"/>
      <c r="C3463" s="21"/>
      <c r="D3463" s="21"/>
      <c r="E3463" s="21"/>
      <c r="F3463" s="21"/>
    </row>
    <row r="3464" spans="1:6" x14ac:dyDescent="0.3">
      <c r="A3464" s="21"/>
      <c r="B3464" s="21"/>
      <c r="C3464" s="21"/>
      <c r="D3464" s="21"/>
      <c r="E3464" s="21"/>
      <c r="F3464" s="21"/>
    </row>
    <row r="3465" spans="1:6" x14ac:dyDescent="0.3">
      <c r="A3465" s="21"/>
      <c r="B3465" s="21"/>
      <c r="C3465" s="21"/>
      <c r="D3465" s="21"/>
      <c r="E3465" s="21"/>
      <c r="F3465" s="21"/>
    </row>
    <row r="3466" spans="1:6" x14ac:dyDescent="0.3">
      <c r="A3466" s="21"/>
      <c r="B3466" s="21"/>
      <c r="C3466" s="21"/>
      <c r="D3466" s="21"/>
      <c r="E3466" s="21"/>
      <c r="F3466" s="21"/>
    </row>
    <row r="3467" spans="1:6" x14ac:dyDescent="0.3">
      <c r="A3467" s="21"/>
      <c r="B3467" s="21"/>
      <c r="C3467" s="21"/>
      <c r="D3467" s="21"/>
      <c r="E3467" s="21"/>
      <c r="F3467" s="21"/>
    </row>
    <row r="3468" spans="1:6" x14ac:dyDescent="0.3">
      <c r="A3468" s="21"/>
      <c r="B3468" s="21"/>
      <c r="C3468" s="21"/>
      <c r="D3468" s="21"/>
      <c r="E3468" s="21"/>
      <c r="F3468" s="21"/>
    </row>
    <row r="3469" spans="1:6" x14ac:dyDescent="0.3">
      <c r="A3469" s="21"/>
      <c r="B3469" s="21"/>
      <c r="C3469" s="21"/>
      <c r="D3469" s="21"/>
      <c r="E3469" s="21"/>
      <c r="F3469" s="21"/>
    </row>
    <row r="3470" spans="1:6" x14ac:dyDescent="0.3">
      <c r="A3470" s="21"/>
      <c r="B3470" s="21"/>
      <c r="C3470" s="21"/>
      <c r="D3470" s="21"/>
      <c r="E3470" s="21"/>
      <c r="F3470" s="21"/>
    </row>
    <row r="3471" spans="1:6" x14ac:dyDescent="0.3">
      <c r="A3471" s="21"/>
      <c r="B3471" s="21"/>
      <c r="C3471" s="21"/>
      <c r="D3471" s="21"/>
      <c r="E3471" s="21"/>
      <c r="F3471" s="21"/>
    </row>
    <row r="3472" spans="1:6" x14ac:dyDescent="0.3">
      <c r="A3472" s="21"/>
      <c r="B3472" s="21"/>
      <c r="C3472" s="21"/>
      <c r="D3472" s="21"/>
      <c r="E3472" s="21"/>
      <c r="F3472" s="21"/>
    </row>
    <row r="3473" spans="1:6" x14ac:dyDescent="0.3">
      <c r="A3473" s="21"/>
      <c r="B3473" s="21"/>
      <c r="C3473" s="21"/>
      <c r="D3473" s="21"/>
      <c r="E3473" s="21"/>
      <c r="F3473" s="21"/>
    </row>
    <row r="3474" spans="1:6" x14ac:dyDescent="0.3">
      <c r="A3474" s="21"/>
      <c r="B3474" s="21"/>
      <c r="C3474" s="21"/>
      <c r="D3474" s="21"/>
      <c r="E3474" s="21"/>
      <c r="F3474" s="21"/>
    </row>
    <row r="3475" spans="1:6" x14ac:dyDescent="0.3">
      <c r="A3475" s="21"/>
      <c r="B3475" s="21"/>
      <c r="C3475" s="21"/>
      <c r="D3475" s="21"/>
      <c r="E3475" s="21"/>
      <c r="F3475" s="21"/>
    </row>
    <row r="3476" spans="1:6" x14ac:dyDescent="0.3">
      <c r="A3476" s="21"/>
      <c r="B3476" s="21"/>
      <c r="C3476" s="21"/>
      <c r="D3476" s="21"/>
      <c r="E3476" s="21"/>
      <c r="F3476" s="21"/>
    </row>
    <row r="3477" spans="1:6" x14ac:dyDescent="0.3">
      <c r="A3477" s="21"/>
      <c r="B3477" s="21"/>
      <c r="C3477" s="21"/>
      <c r="D3477" s="21"/>
      <c r="E3477" s="21"/>
      <c r="F3477" s="21"/>
    </row>
    <row r="3478" spans="1:6" x14ac:dyDescent="0.3">
      <c r="A3478" s="21"/>
      <c r="B3478" s="21"/>
      <c r="C3478" s="21"/>
      <c r="D3478" s="21"/>
      <c r="E3478" s="21"/>
      <c r="F3478" s="21"/>
    </row>
    <row r="3479" spans="1:6" x14ac:dyDescent="0.3">
      <c r="A3479" s="21"/>
      <c r="B3479" s="21"/>
      <c r="C3479" s="21"/>
      <c r="D3479" s="21"/>
      <c r="E3479" s="21"/>
      <c r="F3479" s="21"/>
    </row>
    <row r="3480" spans="1:6" x14ac:dyDescent="0.3">
      <c r="A3480" s="21"/>
      <c r="B3480" s="21"/>
      <c r="C3480" s="21"/>
      <c r="D3480" s="21"/>
      <c r="E3480" s="21"/>
      <c r="F3480" s="21"/>
    </row>
    <row r="3481" spans="1:6" x14ac:dyDescent="0.3">
      <c r="A3481" s="21"/>
      <c r="B3481" s="21"/>
      <c r="C3481" s="21"/>
      <c r="D3481" s="21"/>
      <c r="E3481" s="21"/>
      <c r="F3481" s="21"/>
    </row>
    <row r="3482" spans="1:6" x14ac:dyDescent="0.3">
      <c r="A3482" s="21"/>
      <c r="B3482" s="21"/>
      <c r="C3482" s="21"/>
      <c r="D3482" s="21"/>
      <c r="E3482" s="21"/>
      <c r="F3482" s="21"/>
    </row>
    <row r="3483" spans="1:6" x14ac:dyDescent="0.3">
      <c r="A3483" s="21"/>
      <c r="B3483" s="21"/>
      <c r="C3483" s="21"/>
      <c r="D3483" s="21"/>
      <c r="E3483" s="21"/>
      <c r="F3483" s="21"/>
    </row>
    <row r="3484" spans="1:6" x14ac:dyDescent="0.3">
      <c r="A3484" s="21"/>
      <c r="B3484" s="21"/>
      <c r="C3484" s="21"/>
      <c r="D3484" s="21"/>
      <c r="E3484" s="21"/>
      <c r="F3484" s="21"/>
    </row>
    <row r="3485" spans="1:6" x14ac:dyDescent="0.3">
      <c r="A3485" s="21"/>
      <c r="B3485" s="21"/>
      <c r="C3485" s="21"/>
      <c r="D3485" s="21"/>
      <c r="E3485" s="21"/>
      <c r="F3485" s="21"/>
    </row>
    <row r="3486" spans="1:6" x14ac:dyDescent="0.3">
      <c r="A3486" s="21"/>
      <c r="B3486" s="21"/>
      <c r="C3486" s="21"/>
      <c r="D3486" s="21"/>
      <c r="E3486" s="21"/>
      <c r="F3486" s="21"/>
    </row>
    <row r="3487" spans="1:6" x14ac:dyDescent="0.3">
      <c r="A3487" s="21"/>
      <c r="B3487" s="21"/>
      <c r="C3487" s="21"/>
      <c r="D3487" s="21"/>
      <c r="E3487" s="21"/>
      <c r="F3487" s="21"/>
    </row>
    <row r="3488" spans="1:6" x14ac:dyDescent="0.3">
      <c r="A3488" s="21"/>
      <c r="B3488" s="21"/>
      <c r="C3488" s="21"/>
      <c r="D3488" s="21"/>
      <c r="E3488" s="21"/>
      <c r="F3488" s="21"/>
    </row>
    <row r="3489" spans="1:6" x14ac:dyDescent="0.3">
      <c r="A3489" s="21"/>
      <c r="B3489" s="21"/>
      <c r="C3489" s="21"/>
      <c r="D3489" s="21"/>
      <c r="E3489" s="21"/>
      <c r="F3489" s="21"/>
    </row>
    <row r="3490" spans="1:6" x14ac:dyDescent="0.3">
      <c r="A3490" s="21"/>
      <c r="B3490" s="21"/>
      <c r="C3490" s="21"/>
      <c r="D3490" s="21"/>
      <c r="E3490" s="21"/>
      <c r="F3490" s="21"/>
    </row>
    <row r="3491" spans="1:6" x14ac:dyDescent="0.3">
      <c r="A3491" s="21"/>
      <c r="B3491" s="21"/>
      <c r="C3491" s="21"/>
      <c r="D3491" s="21"/>
      <c r="E3491" s="21"/>
      <c r="F3491" s="21"/>
    </row>
    <row r="3492" spans="1:6" x14ac:dyDescent="0.3">
      <c r="A3492" s="21"/>
      <c r="B3492" s="21"/>
      <c r="C3492" s="21"/>
      <c r="D3492" s="21"/>
      <c r="E3492" s="21"/>
      <c r="F3492" s="21"/>
    </row>
    <row r="3493" spans="1:6" x14ac:dyDescent="0.3">
      <c r="A3493" s="21"/>
      <c r="B3493" s="21"/>
      <c r="C3493" s="21"/>
      <c r="D3493" s="21"/>
      <c r="E3493" s="21"/>
      <c r="F3493" s="21"/>
    </row>
    <row r="3494" spans="1:6" x14ac:dyDescent="0.3">
      <c r="A3494" s="21"/>
      <c r="B3494" s="21"/>
      <c r="C3494" s="21"/>
      <c r="D3494" s="21"/>
      <c r="E3494" s="21"/>
      <c r="F3494" s="21"/>
    </row>
    <row r="3495" spans="1:6" x14ac:dyDescent="0.3">
      <c r="A3495" s="21"/>
      <c r="B3495" s="21"/>
      <c r="C3495" s="21"/>
      <c r="D3495" s="21"/>
      <c r="E3495" s="21"/>
      <c r="F3495" s="21"/>
    </row>
    <row r="3496" spans="1:6" x14ac:dyDescent="0.3">
      <c r="A3496" s="21"/>
      <c r="B3496" s="21"/>
      <c r="C3496" s="21"/>
      <c r="D3496" s="21"/>
      <c r="E3496" s="21"/>
      <c r="F3496" s="21"/>
    </row>
    <row r="3497" spans="1:6" x14ac:dyDescent="0.3">
      <c r="A3497" s="21"/>
      <c r="B3497" s="21"/>
      <c r="C3497" s="21"/>
      <c r="D3497" s="21"/>
      <c r="E3497" s="21"/>
      <c r="F3497" s="21"/>
    </row>
    <row r="3498" spans="1:6" x14ac:dyDescent="0.3">
      <c r="A3498" s="21"/>
      <c r="B3498" s="21"/>
      <c r="C3498" s="21"/>
      <c r="D3498" s="21"/>
      <c r="E3498" s="21"/>
      <c r="F3498" s="21"/>
    </row>
    <row r="3499" spans="1:6" x14ac:dyDescent="0.3">
      <c r="A3499" s="21"/>
      <c r="B3499" s="21"/>
      <c r="C3499" s="21"/>
      <c r="D3499" s="21"/>
      <c r="E3499" s="21"/>
      <c r="F3499" s="21"/>
    </row>
    <row r="3500" spans="1:6" x14ac:dyDescent="0.3">
      <c r="A3500" s="21"/>
      <c r="B3500" s="21"/>
      <c r="C3500" s="21"/>
      <c r="D3500" s="21"/>
      <c r="E3500" s="21"/>
      <c r="F3500" s="21"/>
    </row>
    <row r="3501" spans="1:6" x14ac:dyDescent="0.3">
      <c r="A3501" s="21"/>
      <c r="B3501" s="21"/>
      <c r="C3501" s="21"/>
      <c r="D3501" s="21"/>
      <c r="E3501" s="21"/>
      <c r="F3501" s="21"/>
    </row>
    <row r="3502" spans="1:6" x14ac:dyDescent="0.3">
      <c r="A3502" s="21"/>
      <c r="B3502" s="21"/>
      <c r="C3502" s="21"/>
      <c r="D3502" s="21"/>
      <c r="E3502" s="21"/>
      <c r="F3502" s="21"/>
    </row>
    <row r="3503" spans="1:6" x14ac:dyDescent="0.3">
      <c r="A3503" s="21"/>
      <c r="B3503" s="21"/>
      <c r="C3503" s="21"/>
      <c r="D3503" s="21"/>
      <c r="E3503" s="21"/>
      <c r="F3503" s="21"/>
    </row>
    <row r="3504" spans="1:6" x14ac:dyDescent="0.3">
      <c r="A3504" s="21"/>
      <c r="B3504" s="21"/>
      <c r="C3504" s="21"/>
      <c r="D3504" s="21"/>
      <c r="E3504" s="21"/>
      <c r="F3504" s="21"/>
    </row>
    <row r="3505" spans="1:6" x14ac:dyDescent="0.3">
      <c r="A3505" s="21"/>
      <c r="B3505" s="21"/>
      <c r="C3505" s="21"/>
      <c r="D3505" s="21"/>
      <c r="E3505" s="21"/>
      <c r="F3505" s="21"/>
    </row>
    <row r="3506" spans="1:6" x14ac:dyDescent="0.3">
      <c r="A3506" s="21"/>
      <c r="B3506" s="21"/>
      <c r="C3506" s="21"/>
      <c r="D3506" s="21"/>
      <c r="E3506" s="21"/>
      <c r="F3506" s="21"/>
    </row>
    <row r="3507" spans="1:6" x14ac:dyDescent="0.3">
      <c r="A3507" s="21"/>
      <c r="B3507" s="21"/>
      <c r="C3507" s="21"/>
      <c r="D3507" s="21"/>
      <c r="E3507" s="21"/>
      <c r="F3507" s="21"/>
    </row>
    <row r="3508" spans="1:6" x14ac:dyDescent="0.3">
      <c r="A3508" s="21"/>
      <c r="B3508" s="21"/>
      <c r="C3508" s="21"/>
      <c r="D3508" s="21"/>
      <c r="E3508" s="21"/>
      <c r="F3508" s="21"/>
    </row>
    <row r="3509" spans="1:6" x14ac:dyDescent="0.3">
      <c r="A3509" s="21"/>
      <c r="B3509" s="21"/>
      <c r="C3509" s="21"/>
      <c r="D3509" s="21"/>
      <c r="E3509" s="21"/>
      <c r="F3509" s="21"/>
    </row>
    <row r="3510" spans="1:6" x14ac:dyDescent="0.3">
      <c r="A3510" s="21"/>
      <c r="B3510" s="21"/>
      <c r="C3510" s="21"/>
      <c r="D3510" s="21"/>
      <c r="E3510" s="21"/>
      <c r="F3510" s="21"/>
    </row>
    <row r="3511" spans="1:6" x14ac:dyDescent="0.3">
      <c r="A3511" s="21"/>
      <c r="B3511" s="21"/>
      <c r="C3511" s="21"/>
      <c r="D3511" s="21"/>
      <c r="E3511" s="21"/>
      <c r="F3511" s="21"/>
    </row>
    <row r="3512" spans="1:6" x14ac:dyDescent="0.3">
      <c r="A3512" s="21"/>
      <c r="B3512" s="21"/>
      <c r="C3512" s="21"/>
      <c r="D3512" s="21"/>
      <c r="E3512" s="21"/>
      <c r="F3512" s="21"/>
    </row>
    <row r="3513" spans="1:6" x14ac:dyDescent="0.3">
      <c r="A3513" s="21"/>
      <c r="B3513" s="21"/>
      <c r="C3513" s="21"/>
      <c r="D3513" s="21"/>
      <c r="E3513" s="21"/>
      <c r="F3513" s="21"/>
    </row>
    <row r="3514" spans="1:6" x14ac:dyDescent="0.3">
      <c r="A3514" s="21"/>
      <c r="B3514" s="21"/>
      <c r="C3514" s="21"/>
      <c r="D3514" s="21"/>
      <c r="E3514" s="21"/>
      <c r="F3514" s="21"/>
    </row>
    <row r="3515" spans="1:6" x14ac:dyDescent="0.3">
      <c r="A3515" s="21"/>
      <c r="B3515" s="21"/>
      <c r="C3515" s="21"/>
      <c r="D3515" s="21"/>
      <c r="E3515" s="21"/>
      <c r="F3515" s="21"/>
    </row>
    <row r="3516" spans="1:6" x14ac:dyDescent="0.3">
      <c r="A3516" s="21"/>
      <c r="B3516" s="21"/>
      <c r="C3516" s="21"/>
      <c r="D3516" s="21"/>
      <c r="E3516" s="21"/>
      <c r="F3516" s="21"/>
    </row>
    <row r="3517" spans="1:6" x14ac:dyDescent="0.3">
      <c r="A3517" s="21"/>
      <c r="B3517" s="21"/>
      <c r="C3517" s="21"/>
      <c r="D3517" s="21"/>
      <c r="E3517" s="21"/>
      <c r="F3517" s="21"/>
    </row>
    <row r="3518" spans="1:6" x14ac:dyDescent="0.3">
      <c r="A3518" s="21"/>
      <c r="B3518" s="21"/>
      <c r="C3518" s="21"/>
      <c r="D3518" s="21"/>
      <c r="E3518" s="21"/>
      <c r="F3518" s="21"/>
    </row>
    <row r="3519" spans="1:6" x14ac:dyDescent="0.3">
      <c r="A3519" s="21"/>
      <c r="B3519" s="21"/>
      <c r="C3519" s="21"/>
      <c r="D3519" s="21"/>
      <c r="E3519" s="21"/>
      <c r="F3519" s="21"/>
    </row>
    <row r="3520" spans="1:6" x14ac:dyDescent="0.3">
      <c r="A3520" s="21"/>
      <c r="B3520" s="21"/>
      <c r="C3520" s="21"/>
      <c r="D3520" s="21"/>
      <c r="E3520" s="21"/>
      <c r="F3520" s="21"/>
    </row>
    <row r="3521" spans="1:6" x14ac:dyDescent="0.3">
      <c r="A3521" s="21"/>
      <c r="B3521" s="21"/>
      <c r="C3521" s="21"/>
      <c r="D3521" s="21"/>
      <c r="E3521" s="21"/>
      <c r="F3521" s="21"/>
    </row>
    <row r="3522" spans="1:6" x14ac:dyDescent="0.3">
      <c r="A3522" s="21"/>
      <c r="B3522" s="21"/>
      <c r="C3522" s="21"/>
      <c r="D3522" s="21"/>
      <c r="E3522" s="21"/>
      <c r="F3522" s="21"/>
    </row>
    <row r="3523" spans="1:6" x14ac:dyDescent="0.3">
      <c r="A3523" s="21"/>
      <c r="B3523" s="21"/>
      <c r="C3523" s="21"/>
      <c r="D3523" s="21"/>
      <c r="E3523" s="21"/>
      <c r="F3523" s="21"/>
    </row>
    <row r="3524" spans="1:6" x14ac:dyDescent="0.3">
      <c r="A3524" s="21"/>
      <c r="B3524" s="21"/>
      <c r="C3524" s="21"/>
      <c r="D3524" s="21"/>
      <c r="E3524" s="21"/>
      <c r="F3524" s="21"/>
    </row>
    <row r="3525" spans="1:6" x14ac:dyDescent="0.3">
      <c r="A3525" s="21"/>
      <c r="B3525" s="21"/>
      <c r="C3525" s="21"/>
      <c r="D3525" s="21"/>
      <c r="E3525" s="21"/>
      <c r="F3525" s="21"/>
    </row>
    <row r="3526" spans="1:6" x14ac:dyDescent="0.3">
      <c r="A3526" s="21"/>
      <c r="B3526" s="21"/>
      <c r="C3526" s="21"/>
      <c r="D3526" s="21"/>
      <c r="E3526" s="21"/>
      <c r="F3526" s="21"/>
    </row>
    <row r="3527" spans="1:6" x14ac:dyDescent="0.3">
      <c r="A3527" s="21"/>
      <c r="B3527" s="21"/>
      <c r="C3527" s="21"/>
      <c r="D3527" s="21"/>
      <c r="E3527" s="21"/>
      <c r="F3527" s="21"/>
    </row>
    <row r="3528" spans="1:6" x14ac:dyDescent="0.3">
      <c r="A3528" s="21"/>
      <c r="B3528" s="21"/>
      <c r="C3528" s="21"/>
      <c r="D3528" s="21"/>
      <c r="E3528" s="21"/>
      <c r="F3528" s="21"/>
    </row>
    <row r="3529" spans="1:6" x14ac:dyDescent="0.3">
      <c r="A3529" s="21"/>
      <c r="B3529" s="21"/>
      <c r="C3529" s="21"/>
      <c r="D3529" s="21"/>
      <c r="E3529" s="21"/>
      <c r="F3529" s="21"/>
    </row>
    <row r="3530" spans="1:6" x14ac:dyDescent="0.3">
      <c r="A3530" s="21"/>
      <c r="B3530" s="21"/>
      <c r="C3530" s="21"/>
      <c r="D3530" s="21"/>
      <c r="E3530" s="21"/>
      <c r="F3530" s="21"/>
    </row>
    <row r="3531" spans="1:6" x14ac:dyDescent="0.3">
      <c r="A3531" s="21"/>
      <c r="B3531" s="21"/>
      <c r="C3531" s="21"/>
      <c r="D3531" s="21"/>
      <c r="E3531" s="21"/>
      <c r="F3531" s="21"/>
    </row>
    <row r="3532" spans="1:6" x14ac:dyDescent="0.3">
      <c r="A3532" s="21"/>
      <c r="B3532" s="21"/>
      <c r="C3532" s="21"/>
      <c r="D3532" s="21"/>
      <c r="E3532" s="21"/>
      <c r="F3532" s="21"/>
    </row>
    <row r="3533" spans="1:6" x14ac:dyDescent="0.3">
      <c r="A3533" s="21"/>
      <c r="B3533" s="21"/>
      <c r="C3533" s="21"/>
      <c r="D3533" s="21"/>
      <c r="E3533" s="21"/>
      <c r="F3533" s="21"/>
    </row>
    <row r="3534" spans="1:6" x14ac:dyDescent="0.3">
      <c r="A3534" s="21"/>
      <c r="B3534" s="21"/>
      <c r="C3534" s="21"/>
      <c r="D3534" s="21"/>
      <c r="E3534" s="21"/>
      <c r="F3534" s="21"/>
    </row>
    <row r="3535" spans="1:6" x14ac:dyDescent="0.3">
      <c r="A3535" s="21"/>
      <c r="B3535" s="21"/>
      <c r="C3535" s="21"/>
      <c r="D3535" s="21"/>
      <c r="E3535" s="21"/>
      <c r="F3535" s="21"/>
    </row>
    <row r="3536" spans="1:6" x14ac:dyDescent="0.3">
      <c r="A3536" s="21"/>
      <c r="B3536" s="21"/>
      <c r="C3536" s="21"/>
      <c r="D3536" s="21"/>
      <c r="E3536" s="21"/>
      <c r="F3536" s="21"/>
    </row>
    <row r="3537" spans="1:6" x14ac:dyDescent="0.3">
      <c r="A3537" s="21"/>
      <c r="B3537" s="21"/>
      <c r="C3537" s="21"/>
      <c r="D3537" s="21"/>
      <c r="E3537" s="21"/>
      <c r="F3537" s="21"/>
    </row>
    <row r="3538" spans="1:6" x14ac:dyDescent="0.3">
      <c r="A3538" s="21"/>
      <c r="B3538" s="21"/>
      <c r="C3538" s="21"/>
      <c r="D3538" s="21"/>
      <c r="E3538" s="21"/>
      <c r="F3538" s="21"/>
    </row>
    <row r="3539" spans="1:6" x14ac:dyDescent="0.3">
      <c r="A3539" s="21"/>
      <c r="B3539" s="21"/>
      <c r="C3539" s="21"/>
      <c r="D3539" s="21"/>
      <c r="E3539" s="21"/>
      <c r="F3539" s="21"/>
    </row>
    <row r="3540" spans="1:6" x14ac:dyDescent="0.3">
      <c r="A3540" s="21"/>
      <c r="B3540" s="21"/>
      <c r="C3540" s="21"/>
      <c r="D3540" s="21"/>
      <c r="E3540" s="21"/>
      <c r="F3540" s="21"/>
    </row>
    <row r="3541" spans="1:6" x14ac:dyDescent="0.3">
      <c r="A3541" s="21"/>
      <c r="B3541" s="21"/>
      <c r="C3541" s="21"/>
      <c r="D3541" s="21"/>
      <c r="E3541" s="21"/>
      <c r="F3541" s="21"/>
    </row>
    <row r="3542" spans="1:6" x14ac:dyDescent="0.3">
      <c r="A3542" s="21"/>
      <c r="B3542" s="21"/>
      <c r="C3542" s="21"/>
      <c r="D3542" s="21"/>
      <c r="E3542" s="21"/>
      <c r="F3542" s="21"/>
    </row>
    <row r="3543" spans="1:6" x14ac:dyDescent="0.3">
      <c r="A3543" s="21"/>
      <c r="B3543" s="21"/>
      <c r="C3543" s="21"/>
      <c r="D3543" s="21"/>
      <c r="E3543" s="21"/>
      <c r="F3543" s="21"/>
    </row>
    <row r="3544" spans="1:6" x14ac:dyDescent="0.3">
      <c r="A3544" s="21"/>
      <c r="B3544" s="21"/>
      <c r="C3544" s="21"/>
      <c r="D3544" s="21"/>
      <c r="E3544" s="21"/>
      <c r="F3544" s="21"/>
    </row>
    <row r="3545" spans="1:6" x14ac:dyDescent="0.3">
      <c r="A3545" s="21"/>
      <c r="B3545" s="21"/>
      <c r="C3545" s="21"/>
      <c r="D3545" s="21"/>
      <c r="E3545" s="21"/>
      <c r="F3545" s="21"/>
    </row>
    <row r="3546" spans="1:6" x14ac:dyDescent="0.3">
      <c r="A3546" s="21"/>
      <c r="B3546" s="21"/>
      <c r="C3546" s="21"/>
      <c r="D3546" s="21"/>
      <c r="E3546" s="21"/>
      <c r="F3546" s="21"/>
    </row>
    <row r="3547" spans="1:6" x14ac:dyDescent="0.3">
      <c r="A3547" s="21"/>
      <c r="B3547" s="21"/>
      <c r="C3547" s="21"/>
      <c r="D3547" s="21"/>
      <c r="E3547" s="21"/>
      <c r="F3547" s="21"/>
    </row>
    <row r="3548" spans="1:6" x14ac:dyDescent="0.3">
      <c r="A3548" s="21"/>
      <c r="B3548" s="21"/>
      <c r="C3548" s="21"/>
      <c r="D3548" s="21"/>
      <c r="E3548" s="21"/>
      <c r="F3548" s="21"/>
    </row>
    <row r="3549" spans="1:6" x14ac:dyDescent="0.3">
      <c r="A3549" s="21"/>
      <c r="B3549" s="21"/>
      <c r="C3549" s="21"/>
      <c r="D3549" s="21"/>
      <c r="E3549" s="21"/>
      <c r="F3549" s="21"/>
    </row>
    <row r="3550" spans="1:6" x14ac:dyDescent="0.3">
      <c r="A3550" s="21"/>
      <c r="B3550" s="21"/>
      <c r="C3550" s="21"/>
      <c r="D3550" s="21"/>
      <c r="E3550" s="21"/>
      <c r="F3550" s="21"/>
    </row>
    <row r="3551" spans="1:6" x14ac:dyDescent="0.3">
      <c r="A3551" s="21"/>
      <c r="B3551" s="21"/>
      <c r="C3551" s="21"/>
      <c r="D3551" s="21"/>
      <c r="E3551" s="21"/>
      <c r="F3551" s="21"/>
    </row>
    <row r="3552" spans="1:6" x14ac:dyDescent="0.3">
      <c r="A3552" s="21"/>
      <c r="B3552" s="21"/>
      <c r="C3552" s="21"/>
      <c r="D3552" s="21"/>
      <c r="E3552" s="21"/>
      <c r="F3552" s="21"/>
    </row>
    <row r="3553" spans="1:6" x14ac:dyDescent="0.3">
      <c r="A3553" s="21"/>
      <c r="B3553" s="21"/>
      <c r="C3553" s="21"/>
      <c r="D3553" s="21"/>
      <c r="E3553" s="21"/>
      <c r="F3553" s="21"/>
    </row>
    <row r="3554" spans="1:6" x14ac:dyDescent="0.3">
      <c r="A3554" s="21"/>
      <c r="B3554" s="21"/>
      <c r="C3554" s="21"/>
      <c r="D3554" s="21"/>
      <c r="E3554" s="21"/>
      <c r="F3554" s="21"/>
    </row>
    <row r="3555" spans="1:6" x14ac:dyDescent="0.3">
      <c r="A3555" s="21"/>
      <c r="B3555" s="21"/>
      <c r="C3555" s="21"/>
      <c r="D3555" s="21"/>
      <c r="E3555" s="21"/>
      <c r="F3555" s="21"/>
    </row>
    <row r="3556" spans="1:6" x14ac:dyDescent="0.3">
      <c r="A3556" s="21"/>
      <c r="B3556" s="21"/>
      <c r="C3556" s="21"/>
      <c r="D3556" s="21"/>
      <c r="E3556" s="21"/>
      <c r="F3556" s="21"/>
    </row>
    <row r="3557" spans="1:6" x14ac:dyDescent="0.3">
      <c r="A3557" s="21"/>
      <c r="B3557" s="21"/>
      <c r="C3557" s="21"/>
      <c r="D3557" s="21"/>
      <c r="E3557" s="21"/>
      <c r="F3557" s="21"/>
    </row>
    <row r="3558" spans="1:6" x14ac:dyDescent="0.3">
      <c r="A3558" s="21"/>
      <c r="B3558" s="21"/>
      <c r="C3558" s="21"/>
      <c r="D3558" s="21"/>
      <c r="E3558" s="21"/>
      <c r="F3558" s="21"/>
    </row>
    <row r="3559" spans="1:6" x14ac:dyDescent="0.3">
      <c r="A3559" s="21"/>
      <c r="B3559" s="21"/>
      <c r="C3559" s="21"/>
      <c r="D3559" s="21"/>
      <c r="E3559" s="21"/>
      <c r="F3559" s="21"/>
    </row>
    <row r="3560" spans="1:6" x14ac:dyDescent="0.3">
      <c r="A3560" s="21"/>
      <c r="B3560" s="21"/>
      <c r="C3560" s="21"/>
      <c r="D3560" s="21"/>
      <c r="E3560" s="21"/>
      <c r="F3560" s="21"/>
    </row>
    <row r="3561" spans="1:6" x14ac:dyDescent="0.3">
      <c r="A3561" s="21"/>
      <c r="B3561" s="21"/>
      <c r="C3561" s="21"/>
      <c r="D3561" s="21"/>
      <c r="E3561" s="21"/>
      <c r="F3561" s="21"/>
    </row>
    <row r="3562" spans="1:6" x14ac:dyDescent="0.3">
      <c r="A3562" s="21"/>
      <c r="B3562" s="21"/>
      <c r="C3562" s="21"/>
      <c r="D3562" s="21"/>
      <c r="E3562" s="21"/>
      <c r="F3562" s="21"/>
    </row>
    <row r="3563" spans="1:6" x14ac:dyDescent="0.3">
      <c r="A3563" s="21"/>
      <c r="B3563" s="21"/>
      <c r="C3563" s="21"/>
      <c r="D3563" s="21"/>
      <c r="E3563" s="21"/>
      <c r="F3563" s="21"/>
    </row>
    <row r="3564" spans="1:6" x14ac:dyDescent="0.3">
      <c r="A3564" s="21"/>
      <c r="B3564" s="21"/>
      <c r="C3564" s="21"/>
      <c r="D3564" s="21"/>
      <c r="E3564" s="21"/>
      <c r="F3564" s="21"/>
    </row>
    <row r="3565" spans="1:6" x14ac:dyDescent="0.3">
      <c r="A3565" s="21"/>
      <c r="B3565" s="21"/>
      <c r="C3565" s="21"/>
      <c r="D3565" s="21"/>
      <c r="E3565" s="21"/>
      <c r="F3565" s="21"/>
    </row>
    <row r="3566" spans="1:6" x14ac:dyDescent="0.3">
      <c r="A3566" s="21"/>
      <c r="B3566" s="21"/>
      <c r="C3566" s="21"/>
      <c r="D3566" s="21"/>
      <c r="E3566" s="21"/>
      <c r="F3566" s="21"/>
    </row>
    <row r="3567" spans="1:6" x14ac:dyDescent="0.3">
      <c r="A3567" s="21"/>
      <c r="B3567" s="21"/>
      <c r="C3567" s="21"/>
      <c r="D3567" s="21"/>
      <c r="E3567" s="21"/>
      <c r="F3567" s="21"/>
    </row>
    <row r="3568" spans="1:6" x14ac:dyDescent="0.3">
      <c r="A3568" s="21"/>
      <c r="B3568" s="21"/>
      <c r="C3568" s="21"/>
      <c r="D3568" s="21"/>
      <c r="E3568" s="21"/>
      <c r="F3568" s="21"/>
    </row>
    <row r="3569" spans="1:6" x14ac:dyDescent="0.3">
      <c r="A3569" s="21"/>
      <c r="B3569" s="21"/>
      <c r="C3569" s="21"/>
      <c r="D3569" s="21"/>
      <c r="E3569" s="21"/>
      <c r="F3569" s="21"/>
    </row>
    <row r="3570" spans="1:6" x14ac:dyDescent="0.3">
      <c r="A3570" s="21"/>
      <c r="B3570" s="21"/>
      <c r="C3570" s="21"/>
      <c r="D3570" s="21"/>
      <c r="E3570" s="21"/>
      <c r="F3570" s="21"/>
    </row>
    <row r="3571" spans="1:6" x14ac:dyDescent="0.3">
      <c r="A3571" s="21"/>
      <c r="B3571" s="21"/>
      <c r="C3571" s="21"/>
      <c r="D3571" s="21"/>
      <c r="E3571" s="21"/>
      <c r="F3571" s="21"/>
    </row>
    <row r="3572" spans="1:6" x14ac:dyDescent="0.3">
      <c r="A3572" s="21"/>
      <c r="B3572" s="21"/>
      <c r="C3572" s="21"/>
      <c r="D3572" s="21"/>
      <c r="E3572" s="21"/>
      <c r="F3572" s="21"/>
    </row>
    <row r="3573" spans="1:6" x14ac:dyDescent="0.3">
      <c r="A3573" s="21"/>
      <c r="B3573" s="21"/>
      <c r="C3573" s="21"/>
      <c r="D3573" s="21"/>
      <c r="E3573" s="21"/>
      <c r="F3573" s="21"/>
    </row>
    <row r="3574" spans="1:6" x14ac:dyDescent="0.3">
      <c r="A3574" s="21"/>
      <c r="B3574" s="21"/>
      <c r="C3574" s="21"/>
      <c r="D3574" s="21"/>
      <c r="E3574" s="21"/>
      <c r="F3574" s="21"/>
    </row>
    <row r="3575" spans="1:6" x14ac:dyDescent="0.3">
      <c r="A3575" s="21"/>
      <c r="B3575" s="21"/>
      <c r="C3575" s="21"/>
      <c r="D3575" s="21"/>
      <c r="E3575" s="21"/>
      <c r="F3575" s="21"/>
    </row>
    <row r="3576" spans="1:6" x14ac:dyDescent="0.3">
      <c r="A3576" s="21"/>
      <c r="B3576" s="21"/>
      <c r="C3576" s="21"/>
      <c r="D3576" s="21"/>
      <c r="E3576" s="21"/>
      <c r="F3576" s="21"/>
    </row>
    <row r="3577" spans="1:6" x14ac:dyDescent="0.3">
      <c r="A3577" s="21"/>
      <c r="B3577" s="21"/>
      <c r="C3577" s="21"/>
      <c r="D3577" s="21"/>
      <c r="E3577" s="21"/>
      <c r="F3577" s="21"/>
    </row>
    <row r="3578" spans="1:6" x14ac:dyDescent="0.3">
      <c r="A3578" s="21"/>
      <c r="B3578" s="21"/>
      <c r="C3578" s="21"/>
      <c r="D3578" s="21"/>
      <c r="E3578" s="21"/>
      <c r="F3578" s="21"/>
    </row>
    <row r="3579" spans="1:6" x14ac:dyDescent="0.3">
      <c r="A3579" s="21"/>
      <c r="B3579" s="21"/>
      <c r="C3579" s="21"/>
      <c r="D3579" s="21"/>
      <c r="E3579" s="21"/>
      <c r="F3579" s="21"/>
    </row>
    <row r="3580" spans="1:6" x14ac:dyDescent="0.3">
      <c r="A3580" s="21"/>
      <c r="B3580" s="21"/>
      <c r="C3580" s="21"/>
      <c r="D3580" s="21"/>
      <c r="E3580" s="21"/>
      <c r="F3580" s="21"/>
    </row>
    <row r="3581" spans="1:6" x14ac:dyDescent="0.3">
      <c r="A3581" s="21"/>
      <c r="B3581" s="21"/>
      <c r="C3581" s="21"/>
      <c r="D3581" s="21"/>
      <c r="E3581" s="21"/>
      <c r="F3581" s="21"/>
    </row>
    <row r="3582" spans="1:6" x14ac:dyDescent="0.3">
      <c r="A3582" s="21"/>
      <c r="B3582" s="21"/>
      <c r="C3582" s="21"/>
      <c r="D3582" s="21"/>
      <c r="E3582" s="21"/>
      <c r="F3582" s="21"/>
    </row>
    <row r="3583" spans="1:6" x14ac:dyDescent="0.3">
      <c r="A3583" s="21"/>
      <c r="B3583" s="21"/>
      <c r="C3583" s="21"/>
      <c r="D3583" s="21"/>
      <c r="E3583" s="21"/>
      <c r="F3583" s="21"/>
    </row>
    <row r="3584" spans="1:6" x14ac:dyDescent="0.3">
      <c r="A3584" s="21"/>
      <c r="B3584" s="21"/>
      <c r="C3584" s="21"/>
      <c r="D3584" s="21"/>
      <c r="E3584" s="21"/>
      <c r="F3584" s="21"/>
    </row>
    <row r="3585" spans="1:6" x14ac:dyDescent="0.3">
      <c r="A3585" s="21"/>
      <c r="B3585" s="21"/>
      <c r="C3585" s="21"/>
      <c r="D3585" s="21"/>
      <c r="E3585" s="21"/>
      <c r="F3585" s="21"/>
    </row>
    <row r="3586" spans="1:6" x14ac:dyDescent="0.3">
      <c r="A3586" s="21"/>
      <c r="B3586" s="21"/>
      <c r="C3586" s="21"/>
      <c r="D3586" s="21"/>
      <c r="E3586" s="21"/>
      <c r="F3586" s="21"/>
    </row>
    <row r="3587" spans="1:6" x14ac:dyDescent="0.3">
      <c r="A3587" s="21"/>
      <c r="B3587" s="21"/>
      <c r="C3587" s="21"/>
      <c r="D3587" s="21"/>
      <c r="E3587" s="21"/>
      <c r="F3587" s="21"/>
    </row>
    <row r="3588" spans="1:6" x14ac:dyDescent="0.3">
      <c r="A3588" s="21"/>
      <c r="B3588" s="21"/>
      <c r="C3588" s="21"/>
      <c r="D3588" s="21"/>
      <c r="E3588" s="21"/>
      <c r="F3588" s="21"/>
    </row>
    <row r="3589" spans="1:6" x14ac:dyDescent="0.3">
      <c r="A3589" s="21"/>
      <c r="B3589" s="21"/>
      <c r="C3589" s="21"/>
      <c r="D3589" s="21"/>
      <c r="E3589" s="21"/>
      <c r="F3589" s="21"/>
    </row>
    <row r="3590" spans="1:6" x14ac:dyDescent="0.3">
      <c r="A3590" s="21"/>
      <c r="B3590" s="21"/>
      <c r="C3590" s="21"/>
      <c r="D3590" s="21"/>
      <c r="E3590" s="21"/>
      <c r="F3590" s="21"/>
    </row>
    <row r="3591" spans="1:6" x14ac:dyDescent="0.3">
      <c r="A3591" s="21"/>
      <c r="B3591" s="21"/>
      <c r="C3591" s="21"/>
      <c r="D3591" s="21"/>
      <c r="E3591" s="21"/>
      <c r="F3591" s="21"/>
    </row>
    <row r="3592" spans="1:6" x14ac:dyDescent="0.3">
      <c r="A3592" s="21"/>
      <c r="B3592" s="21"/>
      <c r="C3592" s="21"/>
      <c r="D3592" s="21"/>
      <c r="E3592" s="21"/>
      <c r="F3592" s="21"/>
    </row>
    <row r="3593" spans="1:6" x14ac:dyDescent="0.3">
      <c r="A3593" s="21"/>
      <c r="B3593" s="21"/>
      <c r="C3593" s="21"/>
      <c r="D3593" s="21"/>
      <c r="E3593" s="21"/>
      <c r="F3593" s="21"/>
    </row>
    <row r="3594" spans="1:6" x14ac:dyDescent="0.3">
      <c r="A3594" s="21"/>
      <c r="B3594" s="21"/>
      <c r="C3594" s="21"/>
      <c r="D3594" s="21"/>
      <c r="E3594" s="21"/>
      <c r="F3594" s="21"/>
    </row>
    <row r="3595" spans="1:6" x14ac:dyDescent="0.3">
      <c r="A3595" s="21"/>
      <c r="B3595" s="21"/>
      <c r="C3595" s="21"/>
      <c r="D3595" s="21"/>
      <c r="E3595" s="21"/>
      <c r="F3595" s="21"/>
    </row>
    <row r="3596" spans="1:6" x14ac:dyDescent="0.3">
      <c r="A3596" s="21"/>
      <c r="B3596" s="21"/>
      <c r="C3596" s="21"/>
      <c r="D3596" s="21"/>
      <c r="E3596" s="21"/>
      <c r="F3596" s="21"/>
    </row>
    <row r="3597" spans="1:6" x14ac:dyDescent="0.3">
      <c r="A3597" s="21"/>
      <c r="B3597" s="21"/>
      <c r="C3597" s="21"/>
      <c r="D3597" s="21"/>
      <c r="E3597" s="21"/>
      <c r="F3597" s="21"/>
    </row>
    <row r="3598" spans="1:6" x14ac:dyDescent="0.3">
      <c r="A3598" s="21"/>
      <c r="B3598" s="21"/>
      <c r="C3598" s="21"/>
      <c r="D3598" s="21"/>
      <c r="E3598" s="21"/>
      <c r="F3598" s="21"/>
    </row>
    <row r="3599" spans="1:6" x14ac:dyDescent="0.3">
      <c r="A3599" s="21"/>
      <c r="B3599" s="21"/>
      <c r="C3599" s="21"/>
      <c r="D3599" s="21"/>
      <c r="E3599" s="21"/>
      <c r="F3599" s="21"/>
    </row>
    <row r="3600" spans="1:6" x14ac:dyDescent="0.3">
      <c r="A3600" s="21"/>
      <c r="B3600" s="21"/>
      <c r="C3600" s="21"/>
      <c r="D3600" s="21"/>
      <c r="E3600" s="21"/>
      <c r="F3600" s="21"/>
    </row>
    <row r="3601" spans="1:6" x14ac:dyDescent="0.3">
      <c r="A3601" s="21"/>
      <c r="B3601" s="21"/>
      <c r="C3601" s="21"/>
      <c r="D3601" s="21"/>
      <c r="E3601" s="21"/>
      <c r="F3601" s="21"/>
    </row>
    <row r="3602" spans="1:6" x14ac:dyDescent="0.3">
      <c r="A3602" s="21"/>
      <c r="B3602" s="21"/>
      <c r="C3602" s="21"/>
      <c r="D3602" s="21"/>
      <c r="E3602" s="21"/>
      <c r="F3602" s="21"/>
    </row>
    <row r="3603" spans="1:6" x14ac:dyDescent="0.3">
      <c r="A3603" s="21"/>
      <c r="B3603" s="21"/>
      <c r="C3603" s="21"/>
      <c r="D3603" s="21"/>
      <c r="E3603" s="21"/>
      <c r="F3603" s="21"/>
    </row>
    <row r="3604" spans="1:6" x14ac:dyDescent="0.3">
      <c r="A3604" s="21"/>
      <c r="B3604" s="21"/>
      <c r="C3604" s="21"/>
      <c r="D3604" s="21"/>
      <c r="E3604" s="21"/>
      <c r="F3604" s="21"/>
    </row>
    <row r="3605" spans="1:6" x14ac:dyDescent="0.3">
      <c r="A3605" s="21"/>
      <c r="B3605" s="21"/>
      <c r="C3605" s="21"/>
      <c r="D3605" s="21"/>
      <c r="E3605" s="21"/>
      <c r="F3605" s="21"/>
    </row>
    <row r="3606" spans="1:6" x14ac:dyDescent="0.3">
      <c r="A3606" s="21"/>
      <c r="B3606" s="21"/>
      <c r="C3606" s="21"/>
      <c r="D3606" s="21"/>
      <c r="E3606" s="21"/>
      <c r="F3606" s="21"/>
    </row>
    <row r="3607" spans="1:6" x14ac:dyDescent="0.3">
      <c r="A3607" s="21"/>
      <c r="B3607" s="21"/>
      <c r="C3607" s="21"/>
      <c r="D3607" s="21"/>
      <c r="E3607" s="21"/>
      <c r="F3607" s="21"/>
    </row>
    <row r="3608" spans="1:6" x14ac:dyDescent="0.3">
      <c r="A3608" s="21"/>
      <c r="B3608" s="21"/>
      <c r="C3608" s="21"/>
      <c r="D3608" s="21"/>
      <c r="E3608" s="21"/>
      <c r="F3608" s="21"/>
    </row>
    <row r="3609" spans="1:6" x14ac:dyDescent="0.3">
      <c r="A3609" s="21"/>
      <c r="B3609" s="21"/>
      <c r="C3609" s="21"/>
      <c r="D3609" s="21"/>
      <c r="E3609" s="21"/>
      <c r="F3609" s="21"/>
    </row>
    <row r="3610" spans="1:6" x14ac:dyDescent="0.3">
      <c r="A3610" s="21"/>
      <c r="B3610" s="21"/>
      <c r="C3610" s="21"/>
      <c r="D3610" s="21"/>
      <c r="E3610" s="21"/>
      <c r="F3610" s="21"/>
    </row>
  </sheetData>
  <protectedRanges>
    <protectedRange sqref="D37 D62:D71 D40:D60" name="Range1"/>
    <protectedRange sqref="D25:D36" name="Range1_1"/>
    <protectedRange sqref="E25:F26" name="Range2"/>
    <protectedRange sqref="D18:D24 D11:D16" name="Range1_2"/>
    <protectedRange sqref="D38:D39" name="Range1_3"/>
    <protectedRange sqref="D8:D10" name="Range1_4"/>
  </protectedRanges>
  <mergeCells count="4">
    <mergeCell ref="A1:E1"/>
    <mergeCell ref="A2:E2"/>
    <mergeCell ref="A3:E3"/>
    <mergeCell ref="A6:E6"/>
  </mergeCells>
  <phoneticPr fontId="5" type="noConversion"/>
  <dataValidations xWindow="718" yWindow="413" count="3">
    <dataValidation allowBlank="1" showInputMessage="1" showErrorMessage="1" promptTitle="Warning!" prompt="The number in this cell is automatically calculated from numbers in other data cells.  Please do not enter any value directly into this cell." sqref="G55:K55 E35:F36 D13:D14 E23:F26 D9 E60:K60 E10:K10 D18:D22 E15:K15 D25:D26 D29:D34 G23:K23 D38:D45 G35:K35 D49:D54 G46:K46 D58:D59 E55 D64:D69 E70:K70 E46 F47 E72:K72" xr:uid="{00000000-0002-0000-0B00-000000000000}"/>
    <dataValidation allowBlank="1" showErrorMessage="1" promptTitle="Warning!" prompt="The number in this cell is automatically calculated from numbers in other data cells.  Please do not enter any value directly into this cell." sqref="E17:F17 E14:F14" xr:uid="{00000000-0002-0000-0B00-000001000000}"/>
    <dataValidation allowBlank="1" showErrorMessage="1" sqref="E38:F38 E9:F9" xr:uid="{00000000-0002-0000-0B00-000002000000}"/>
  </dataValidations>
  <printOptions horizontalCentered="1"/>
  <pageMargins left="0.5" right="0.5" top="0.5" bottom="0.5" header="0.25" footer="0.25"/>
  <pageSetup scale="55" orientation="portrait" horizontalDpi="360" r:id="rId1"/>
  <headerFooter alignWithMargins="0">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pageSetUpPr fitToPage="1"/>
  </sheetPr>
  <dimension ref="A1:M53"/>
  <sheetViews>
    <sheetView zoomScale="90" zoomScaleNormal="90" workbookViewId="0">
      <selection activeCell="A2" sqref="A2:E2"/>
    </sheetView>
  </sheetViews>
  <sheetFormatPr defaultColWidth="9.7265625" defaultRowHeight="12.5" x14ac:dyDescent="0.25"/>
  <cols>
    <col min="1" max="1" width="8.7265625" style="78" customWidth="1"/>
    <col min="2" max="2" width="41.7265625" style="78" customWidth="1"/>
    <col min="3" max="3" width="18.54296875" style="78" customWidth="1"/>
    <col min="4" max="4" width="18.1796875" style="78" customWidth="1"/>
    <col min="5" max="5" width="17" style="78" customWidth="1"/>
    <col min="6" max="6" width="3.54296875" style="78" customWidth="1"/>
    <col min="7" max="8" width="12.453125" style="78" customWidth="1"/>
    <col min="9" max="9" width="12.81640625" style="78" customWidth="1"/>
    <col min="10" max="10" width="14.54296875" style="78" customWidth="1"/>
    <col min="11" max="11" width="14.26953125" style="78" customWidth="1"/>
    <col min="12" max="16384" width="9.7265625" style="78"/>
  </cols>
  <sheetData>
    <row r="1" spans="1:12" s="43" customFormat="1" ht="18" x14ac:dyDescent="0.4">
      <c r="A1" s="252" t="str">
        <f>'General Info'!A1</f>
        <v>ARCHDIOCESE OF KANSAS CITY IN KANSAS</v>
      </c>
      <c r="B1" s="252"/>
      <c r="C1" s="252"/>
      <c r="D1" s="252"/>
      <c r="E1" s="252"/>
      <c r="F1" s="192"/>
    </row>
    <row r="2" spans="1:12" s="43" customFormat="1" ht="19.5" customHeight="1" x14ac:dyDescent="0.4">
      <c r="A2" s="253" t="str">
        <f>'General Info'!A4</f>
        <v xml:space="preserve">School Name:  </v>
      </c>
      <c r="B2" s="253"/>
      <c r="C2" s="253"/>
      <c r="D2" s="253"/>
      <c r="E2" s="253"/>
      <c r="F2" s="193"/>
    </row>
    <row r="3" spans="1:12" s="43" customFormat="1" ht="18" customHeight="1" x14ac:dyDescent="0.4">
      <c r="A3" s="254" t="str">
        <f>'General Info'!A5</f>
        <v xml:space="preserve">City:  </v>
      </c>
      <c r="B3" s="254"/>
      <c r="C3" s="254"/>
      <c r="D3" s="254"/>
      <c r="E3" s="254"/>
      <c r="F3" s="194"/>
    </row>
    <row r="4" spans="1:12" s="43" customFormat="1" ht="18" x14ac:dyDescent="0.4">
      <c r="A4" s="144" t="str">
        <f>'General Info'!A6</f>
        <v>Fiscal Year:  July 1, 2025 through June 30, 2026</v>
      </c>
      <c r="B4" s="144"/>
      <c r="C4" s="144"/>
      <c r="D4" s="144"/>
      <c r="E4" s="144"/>
      <c r="F4" s="194"/>
      <c r="G4" s="123"/>
      <c r="H4" s="123"/>
    </row>
    <row r="5" spans="1:12" s="43" customFormat="1" ht="16.5" x14ac:dyDescent="0.35">
      <c r="A5" s="123"/>
      <c r="B5" s="123"/>
      <c r="C5" s="123"/>
      <c r="D5" s="123"/>
      <c r="E5" s="123"/>
      <c r="F5" s="123"/>
      <c r="G5" s="123"/>
      <c r="H5" s="123"/>
    </row>
    <row r="6" spans="1:12" s="43" customFormat="1" ht="16.5" x14ac:dyDescent="0.35">
      <c r="A6" s="256" t="s">
        <v>372</v>
      </c>
      <c r="B6" s="256"/>
      <c r="C6" s="256"/>
      <c r="D6" s="256"/>
      <c r="E6" s="256"/>
      <c r="F6" s="114"/>
    </row>
    <row r="7" spans="1:12" s="43" customFormat="1" ht="16.5" x14ac:dyDescent="0.35">
      <c r="A7" s="114"/>
      <c r="B7" s="114"/>
      <c r="C7" s="114"/>
      <c r="D7" s="114"/>
      <c r="E7" s="114"/>
      <c r="F7" s="114"/>
    </row>
    <row r="8" spans="1:12" customFormat="1" ht="31" x14ac:dyDescent="0.35">
      <c r="A8" s="7"/>
      <c r="B8" s="78"/>
      <c r="C8" s="78"/>
      <c r="D8" s="78"/>
      <c r="E8" s="78"/>
      <c r="F8" s="78"/>
      <c r="G8" s="111" t="s">
        <v>287</v>
      </c>
      <c r="H8" s="111" t="s">
        <v>360</v>
      </c>
      <c r="I8" s="111" t="s">
        <v>365</v>
      </c>
      <c r="J8" s="129" t="s">
        <v>369</v>
      </c>
      <c r="K8" s="111" t="s">
        <v>2</v>
      </c>
    </row>
    <row r="9" spans="1:12" ht="14" x14ac:dyDescent="0.3">
      <c r="A9" s="30">
        <v>600</v>
      </c>
      <c r="B9" s="30" t="s">
        <v>261</v>
      </c>
      <c r="C9" s="20"/>
      <c r="D9" s="29"/>
      <c r="E9" s="52"/>
      <c r="F9" s="52"/>
      <c r="G9" s="20"/>
      <c r="H9" s="20"/>
      <c r="I9" s="20"/>
      <c r="J9" s="20"/>
      <c r="K9" s="20"/>
    </row>
    <row r="10" spans="1:12" ht="17" x14ac:dyDescent="0.6">
      <c r="A10" s="20">
        <v>620</v>
      </c>
      <c r="B10" s="20" t="s">
        <v>337</v>
      </c>
      <c r="C10" s="20"/>
      <c r="D10" s="174">
        <f>SUM(G10:K10)</f>
        <v>0</v>
      </c>
      <c r="E10" s="33"/>
      <c r="F10" s="126"/>
      <c r="G10" s="234">
        <v>0</v>
      </c>
      <c r="H10" s="234">
        <v>0</v>
      </c>
      <c r="I10" s="234">
        <v>0</v>
      </c>
      <c r="J10" s="234">
        <v>0</v>
      </c>
      <c r="K10" s="234">
        <v>0</v>
      </c>
    </row>
    <row r="11" spans="1:12" ht="17" x14ac:dyDescent="0.6">
      <c r="A11" s="20">
        <v>62001</v>
      </c>
      <c r="B11" s="20" t="s">
        <v>82</v>
      </c>
      <c r="C11" s="20"/>
      <c r="D11" s="174">
        <f>SUM(G11:K11)</f>
        <v>0</v>
      </c>
      <c r="E11" s="145"/>
      <c r="F11" s="178"/>
      <c r="G11" s="234">
        <v>0</v>
      </c>
      <c r="H11" s="234">
        <v>0</v>
      </c>
      <c r="I11" s="234">
        <v>0</v>
      </c>
      <c r="J11" s="234">
        <v>0</v>
      </c>
      <c r="K11" s="234">
        <v>0</v>
      </c>
    </row>
    <row r="12" spans="1:12" ht="17" x14ac:dyDescent="0.6">
      <c r="A12" s="20">
        <v>62002</v>
      </c>
      <c r="B12" s="20" t="s">
        <v>83</v>
      </c>
      <c r="C12" s="20"/>
      <c r="D12" s="174">
        <f>SUM(G12:K12)</f>
        <v>0</v>
      </c>
      <c r="E12" s="145"/>
      <c r="F12" s="178"/>
      <c r="G12" s="234">
        <v>0</v>
      </c>
      <c r="H12" s="234">
        <v>0</v>
      </c>
      <c r="I12" s="234">
        <v>0</v>
      </c>
      <c r="J12" s="234">
        <v>0</v>
      </c>
      <c r="K12" s="234">
        <v>0</v>
      </c>
    </row>
    <row r="13" spans="1:12" ht="17" x14ac:dyDescent="0.6">
      <c r="A13" s="20">
        <v>62003</v>
      </c>
      <c r="B13" s="20" t="s">
        <v>84</v>
      </c>
      <c r="C13" s="20"/>
      <c r="D13" s="174">
        <f>SUM(G13:K13)</f>
        <v>0</v>
      </c>
      <c r="E13" s="145"/>
      <c r="F13" s="178"/>
      <c r="G13" s="234">
        <v>0</v>
      </c>
      <c r="H13" s="234">
        <v>0</v>
      </c>
      <c r="I13" s="234">
        <v>0</v>
      </c>
      <c r="J13" s="234">
        <v>0</v>
      </c>
      <c r="K13" s="234">
        <v>0</v>
      </c>
    </row>
    <row r="14" spans="1:12" ht="15.5" x14ac:dyDescent="0.45">
      <c r="A14" s="20"/>
      <c r="B14" s="21" t="s">
        <v>375</v>
      </c>
      <c r="C14" s="37"/>
      <c r="D14" s="20"/>
      <c r="E14" s="221">
        <f>SUM(D10:D13)</f>
        <v>0</v>
      </c>
      <c r="F14" s="26"/>
      <c r="G14" s="221">
        <f>SUM(G10:G13)</f>
        <v>0</v>
      </c>
      <c r="H14" s="221">
        <f>SUM(H10:H13)</f>
        <v>0</v>
      </c>
      <c r="I14" s="221">
        <f t="shared" ref="I14:K14" si="0">SUM(I10:I13)</f>
        <v>0</v>
      </c>
      <c r="J14" s="221">
        <f t="shared" si="0"/>
        <v>0</v>
      </c>
      <c r="K14" s="221">
        <f t="shared" si="0"/>
        <v>0</v>
      </c>
      <c r="L14" s="95"/>
    </row>
    <row r="15" spans="1:12" ht="14" x14ac:dyDescent="0.3">
      <c r="A15" s="20"/>
      <c r="B15" s="20"/>
      <c r="C15" s="37"/>
      <c r="D15" s="20"/>
      <c r="E15" s="56"/>
      <c r="F15" s="176"/>
      <c r="G15" s="187"/>
      <c r="H15" s="187"/>
      <c r="I15" s="187"/>
      <c r="J15" s="187"/>
      <c r="K15" s="187"/>
    </row>
    <row r="16" spans="1:12" ht="14" x14ac:dyDescent="0.3">
      <c r="A16" s="20">
        <v>640</v>
      </c>
      <c r="B16" s="20" t="s">
        <v>3</v>
      </c>
      <c r="C16" s="20"/>
      <c r="D16" s="20"/>
      <c r="E16" s="145"/>
      <c r="F16" s="178"/>
      <c r="G16" s="26"/>
      <c r="H16" s="26"/>
      <c r="I16" s="26"/>
      <c r="J16" s="26"/>
      <c r="K16" s="26"/>
    </row>
    <row r="17" spans="1:12" ht="17" x14ac:dyDescent="0.6">
      <c r="A17" s="20">
        <v>64001</v>
      </c>
      <c r="B17" s="20" t="s">
        <v>85</v>
      </c>
      <c r="C17" s="20"/>
      <c r="D17" s="174">
        <f>SUM(G17:K17)</f>
        <v>0</v>
      </c>
      <c r="E17" s="145"/>
      <c r="F17" s="178"/>
      <c r="G17" s="234">
        <v>0</v>
      </c>
      <c r="H17" s="234">
        <v>0</v>
      </c>
      <c r="I17" s="234">
        <v>0</v>
      </c>
      <c r="J17" s="234">
        <v>0</v>
      </c>
      <c r="K17" s="234">
        <v>0</v>
      </c>
    </row>
    <row r="18" spans="1:12" ht="17" x14ac:dyDescent="0.6">
      <c r="A18" s="20">
        <v>64002</v>
      </c>
      <c r="B18" s="20" t="s">
        <v>86</v>
      </c>
      <c r="C18" s="20"/>
      <c r="D18" s="174">
        <f>SUM(G18:K18)</f>
        <v>0</v>
      </c>
      <c r="E18" s="145"/>
      <c r="F18" s="178"/>
      <c r="G18" s="234">
        <v>0</v>
      </c>
      <c r="H18" s="234">
        <v>0</v>
      </c>
      <c r="I18" s="234">
        <v>0</v>
      </c>
      <c r="J18" s="234">
        <v>0</v>
      </c>
      <c r="K18" s="234">
        <v>0</v>
      </c>
    </row>
    <row r="19" spans="1:12" ht="17" x14ac:dyDescent="0.6">
      <c r="A19" s="20">
        <v>64003</v>
      </c>
      <c r="B19" s="20" t="s">
        <v>94</v>
      </c>
      <c r="C19" s="20"/>
      <c r="D19" s="174">
        <f>SUM(G19:K19)</f>
        <v>0</v>
      </c>
      <c r="E19" s="145"/>
      <c r="F19" s="178"/>
      <c r="G19" s="234">
        <v>0</v>
      </c>
      <c r="H19" s="234">
        <v>0</v>
      </c>
      <c r="I19" s="234">
        <v>0</v>
      </c>
      <c r="J19" s="234">
        <v>0</v>
      </c>
      <c r="K19" s="234">
        <v>0</v>
      </c>
    </row>
    <row r="20" spans="1:12" ht="17" x14ac:dyDescent="0.6">
      <c r="A20" s="20">
        <v>64004</v>
      </c>
      <c r="B20" s="20" t="s">
        <v>4</v>
      </c>
      <c r="C20" s="20"/>
      <c r="D20" s="174">
        <f>SUM(G20:K20)</f>
        <v>0</v>
      </c>
      <c r="E20" s="145"/>
      <c r="F20" s="178"/>
      <c r="G20" s="234">
        <v>0</v>
      </c>
      <c r="H20" s="234">
        <v>0</v>
      </c>
      <c r="I20" s="234">
        <v>0</v>
      </c>
      <c r="J20" s="234">
        <v>0</v>
      </c>
      <c r="K20" s="234">
        <v>0</v>
      </c>
    </row>
    <row r="21" spans="1:12" ht="17" x14ac:dyDescent="0.6">
      <c r="A21" s="20">
        <v>64005</v>
      </c>
      <c r="B21" s="20" t="s">
        <v>87</v>
      </c>
      <c r="C21" s="20"/>
      <c r="D21" s="174">
        <f>SUM(G21:K21)</f>
        <v>0</v>
      </c>
      <c r="E21" s="145"/>
      <c r="F21" s="178"/>
      <c r="G21" s="234">
        <v>0</v>
      </c>
      <c r="H21" s="234">
        <v>0</v>
      </c>
      <c r="I21" s="234">
        <v>0</v>
      </c>
      <c r="J21" s="234">
        <v>0</v>
      </c>
      <c r="K21" s="234">
        <v>0</v>
      </c>
    </row>
    <row r="22" spans="1:12" ht="15.5" x14ac:dyDescent="0.45">
      <c r="A22" s="20"/>
      <c r="B22" s="21" t="s">
        <v>374</v>
      </c>
      <c r="C22" s="20"/>
      <c r="D22" s="20"/>
      <c r="E22" s="205">
        <f>D17+D18+D19+D20+D21</f>
        <v>0</v>
      </c>
      <c r="F22" s="181"/>
      <c r="G22" s="221">
        <f>SUM(G17:G21)</f>
        <v>0</v>
      </c>
      <c r="H22" s="221">
        <f>SUM(H17:H21)</f>
        <v>0</v>
      </c>
      <c r="I22" s="221">
        <f t="shared" ref="I22:K22" si="1">SUM(I17:I21)</f>
        <v>0</v>
      </c>
      <c r="J22" s="221">
        <f t="shared" si="1"/>
        <v>0</v>
      </c>
      <c r="K22" s="221">
        <f t="shared" si="1"/>
        <v>0</v>
      </c>
      <c r="L22" s="95"/>
    </row>
    <row r="23" spans="1:12" ht="14" x14ac:dyDescent="0.3">
      <c r="A23" s="20"/>
      <c r="B23" s="20"/>
      <c r="C23" s="181"/>
      <c r="D23" s="20"/>
      <c r="E23" s="145"/>
      <c r="F23" s="178"/>
      <c r="G23" s="26"/>
      <c r="H23" s="26"/>
      <c r="I23" s="26"/>
      <c r="J23" s="26"/>
      <c r="K23" s="26"/>
    </row>
    <row r="24" spans="1:12" ht="14" x14ac:dyDescent="0.3">
      <c r="A24" s="20">
        <v>650</v>
      </c>
      <c r="B24" s="20" t="s">
        <v>88</v>
      </c>
      <c r="C24" s="20"/>
      <c r="D24" s="20"/>
      <c r="E24" s="33"/>
      <c r="F24" s="126"/>
      <c r="G24" s="26"/>
      <c r="H24" s="26"/>
      <c r="I24" s="26"/>
      <c r="J24" s="26"/>
      <c r="K24" s="26"/>
    </row>
    <row r="25" spans="1:12" ht="17" x14ac:dyDescent="0.6">
      <c r="A25" s="20">
        <v>65001</v>
      </c>
      <c r="B25" s="20" t="s">
        <v>89</v>
      </c>
      <c r="C25" s="20"/>
      <c r="D25" s="174">
        <f>SUM(G25:K25)</f>
        <v>0</v>
      </c>
      <c r="E25" s="33"/>
      <c r="F25" s="126"/>
      <c r="G25" s="234">
        <v>0</v>
      </c>
      <c r="H25" s="234">
        <v>0</v>
      </c>
      <c r="I25" s="234">
        <v>0</v>
      </c>
      <c r="J25" s="234">
        <v>0</v>
      </c>
      <c r="K25" s="234">
        <v>0</v>
      </c>
    </row>
    <row r="26" spans="1:12" ht="17" x14ac:dyDescent="0.6">
      <c r="A26" s="20">
        <v>65002</v>
      </c>
      <c r="B26" s="20" t="s">
        <v>90</v>
      </c>
      <c r="C26" s="20"/>
      <c r="D26" s="174">
        <f>SUM(G26:K26)</f>
        <v>0</v>
      </c>
      <c r="E26" s="145"/>
      <c r="F26" s="178"/>
      <c r="G26" s="234">
        <v>0</v>
      </c>
      <c r="H26" s="234">
        <v>0</v>
      </c>
      <c r="I26" s="234">
        <v>0</v>
      </c>
      <c r="J26" s="234">
        <v>0</v>
      </c>
      <c r="K26" s="234">
        <v>0</v>
      </c>
    </row>
    <row r="27" spans="1:12" ht="15.5" x14ac:dyDescent="0.45">
      <c r="A27" s="20"/>
      <c r="B27" s="21" t="s">
        <v>376</v>
      </c>
      <c r="C27" s="37"/>
      <c r="D27" s="20"/>
      <c r="E27" s="205">
        <f>D25+D26</f>
        <v>0</v>
      </c>
      <c r="F27" s="181"/>
      <c r="G27" s="221">
        <f>SUM(G25:G26)</f>
        <v>0</v>
      </c>
      <c r="H27" s="221">
        <f>SUM(H25:H26)</f>
        <v>0</v>
      </c>
      <c r="I27" s="221">
        <f t="shared" ref="I27:K27" si="2">SUM(I25:I26)</f>
        <v>0</v>
      </c>
      <c r="J27" s="221">
        <f t="shared" si="2"/>
        <v>0</v>
      </c>
      <c r="K27" s="221">
        <f t="shared" si="2"/>
        <v>0</v>
      </c>
      <c r="L27" s="95"/>
    </row>
    <row r="28" spans="1:12" ht="14" x14ac:dyDescent="0.3">
      <c r="A28" s="20"/>
      <c r="B28" s="20"/>
      <c r="C28" s="37"/>
      <c r="D28" s="20"/>
      <c r="E28" s="145"/>
      <c r="F28" s="178"/>
      <c r="G28" s="26"/>
      <c r="H28" s="26"/>
      <c r="I28" s="26"/>
      <c r="J28" s="26"/>
      <c r="K28" s="26"/>
    </row>
    <row r="29" spans="1:12" ht="15.5" x14ac:dyDescent="0.45">
      <c r="A29" s="20">
        <v>660</v>
      </c>
      <c r="B29" s="21" t="s">
        <v>111</v>
      </c>
      <c r="C29" s="20"/>
      <c r="D29" s="20"/>
      <c r="E29" s="221">
        <f>SUM(G29:K29)</f>
        <v>0</v>
      </c>
      <c r="F29" s="26"/>
      <c r="G29" s="234">
        <v>0</v>
      </c>
      <c r="H29" s="234">
        <v>0</v>
      </c>
      <c r="I29" s="234">
        <v>0</v>
      </c>
      <c r="J29" s="234">
        <v>0</v>
      </c>
      <c r="K29" s="234">
        <v>0</v>
      </c>
      <c r="L29" s="95"/>
    </row>
    <row r="30" spans="1:12" ht="14" x14ac:dyDescent="0.3">
      <c r="A30" s="20"/>
      <c r="B30" s="20"/>
      <c r="C30" s="26"/>
      <c r="D30" s="181"/>
      <c r="E30" s="145"/>
      <c r="F30" s="178"/>
      <c r="G30" s="26"/>
      <c r="H30" s="26"/>
      <c r="I30" s="26"/>
      <c r="J30" s="26"/>
      <c r="K30" s="26"/>
    </row>
    <row r="31" spans="1:12" ht="17" x14ac:dyDescent="0.6">
      <c r="A31" s="20">
        <v>670</v>
      </c>
      <c r="B31" s="20" t="s">
        <v>338</v>
      </c>
      <c r="C31" s="20"/>
      <c r="D31" s="174">
        <f>SUM(G31:K31)</f>
        <v>0</v>
      </c>
      <c r="E31" s="145"/>
      <c r="F31" s="178"/>
      <c r="G31" s="234">
        <v>0</v>
      </c>
      <c r="H31" s="234">
        <v>0</v>
      </c>
      <c r="I31" s="234">
        <v>0</v>
      </c>
      <c r="J31" s="234">
        <v>0</v>
      </c>
      <c r="K31" s="234">
        <v>0</v>
      </c>
    </row>
    <row r="32" spans="1:12" ht="17" x14ac:dyDescent="0.6">
      <c r="A32" s="20">
        <v>67001</v>
      </c>
      <c r="B32" s="20" t="s">
        <v>91</v>
      </c>
      <c r="C32" s="20"/>
      <c r="D32" s="174">
        <f>SUM(G32:K32)</f>
        <v>0</v>
      </c>
      <c r="E32" s="145"/>
      <c r="F32" s="178"/>
      <c r="G32" s="234">
        <v>0</v>
      </c>
      <c r="H32" s="234">
        <v>0</v>
      </c>
      <c r="I32" s="234">
        <v>0</v>
      </c>
      <c r="J32" s="234">
        <v>0</v>
      </c>
      <c r="K32" s="234">
        <v>0</v>
      </c>
    </row>
    <row r="33" spans="1:13" ht="17" x14ac:dyDescent="0.6">
      <c r="A33" s="20">
        <v>67002</v>
      </c>
      <c r="B33" s="20" t="s">
        <v>92</v>
      </c>
      <c r="C33" s="20"/>
      <c r="D33" s="174">
        <f>SUM(G33:K33)</f>
        <v>0</v>
      </c>
      <c r="E33" s="145"/>
      <c r="F33" s="178"/>
      <c r="G33" s="234">
        <v>0</v>
      </c>
      <c r="H33" s="234">
        <v>0</v>
      </c>
      <c r="I33" s="234">
        <v>0</v>
      </c>
      <c r="J33" s="234">
        <v>0</v>
      </c>
      <c r="K33" s="234">
        <v>0</v>
      </c>
    </row>
    <row r="34" spans="1:13" ht="17" x14ac:dyDescent="0.6">
      <c r="A34" s="20">
        <v>67003</v>
      </c>
      <c r="B34" s="20" t="s">
        <v>93</v>
      </c>
      <c r="C34" s="20"/>
      <c r="D34" s="174">
        <f>SUM(G34:K34)</f>
        <v>0</v>
      </c>
      <c r="E34" s="145"/>
      <c r="F34" s="178"/>
      <c r="G34" s="234">
        <v>0</v>
      </c>
      <c r="H34" s="234">
        <v>0</v>
      </c>
      <c r="I34" s="234">
        <v>0</v>
      </c>
      <c r="J34" s="234">
        <v>0</v>
      </c>
      <c r="K34" s="234">
        <v>0</v>
      </c>
    </row>
    <row r="35" spans="1:13" ht="17" x14ac:dyDescent="0.6">
      <c r="A35" s="20">
        <v>680</v>
      </c>
      <c r="B35" s="20" t="s">
        <v>118</v>
      </c>
      <c r="C35" s="20"/>
      <c r="D35" s="188">
        <f>SUM(G35:K35)</f>
        <v>0</v>
      </c>
      <c r="E35" s="145"/>
      <c r="F35" s="178"/>
      <c r="G35" s="234">
        <v>0</v>
      </c>
      <c r="H35" s="234">
        <v>0</v>
      </c>
      <c r="I35" s="234">
        <v>0</v>
      </c>
      <c r="J35" s="234">
        <v>0</v>
      </c>
      <c r="K35" s="234">
        <v>0</v>
      </c>
    </row>
    <row r="36" spans="1:13" ht="15.5" x14ac:dyDescent="0.45">
      <c r="A36" s="20"/>
      <c r="B36" s="21" t="s">
        <v>377</v>
      </c>
      <c r="C36" s="20"/>
      <c r="D36" s="20"/>
      <c r="E36" s="221">
        <f>SUM(D31:D35)</f>
        <v>0</v>
      </c>
      <c r="F36" s="26"/>
      <c r="G36" s="230">
        <f>SUM(G31:G35)</f>
        <v>0</v>
      </c>
      <c r="H36" s="230">
        <f>SUM(H31:H35)</f>
        <v>0</v>
      </c>
      <c r="I36" s="230">
        <f>SUM(I31:I35)</f>
        <v>0</v>
      </c>
      <c r="J36" s="230">
        <f>SUM(J31:J35)</f>
        <v>0</v>
      </c>
      <c r="K36" s="230">
        <f>SUM(K31:K35)</f>
        <v>0</v>
      </c>
      <c r="L36" s="95"/>
    </row>
    <row r="37" spans="1:13" ht="14" x14ac:dyDescent="0.3">
      <c r="A37" s="20"/>
      <c r="B37" s="20"/>
      <c r="C37" s="20"/>
      <c r="D37" s="26"/>
      <c r="E37" s="178"/>
      <c r="F37" s="178"/>
      <c r="G37" s="26"/>
      <c r="H37" s="26"/>
      <c r="I37" s="26"/>
      <c r="J37" s="26"/>
      <c r="K37" s="26"/>
    </row>
    <row r="38" spans="1:13" ht="17" x14ac:dyDescent="0.6">
      <c r="A38" s="20"/>
      <c r="B38" s="20" t="s">
        <v>341</v>
      </c>
      <c r="C38" s="20"/>
      <c r="D38" s="188">
        <f>SUM(G38:K38)</f>
        <v>0</v>
      </c>
      <c r="E38" s="178"/>
      <c r="F38" s="178"/>
      <c r="G38" s="234">
        <v>0</v>
      </c>
      <c r="H38" s="234">
        <v>0</v>
      </c>
      <c r="I38" s="234">
        <v>0</v>
      </c>
      <c r="J38" s="234">
        <v>0</v>
      </c>
      <c r="K38" s="234">
        <v>0</v>
      </c>
    </row>
    <row r="39" spans="1:13" ht="17" x14ac:dyDescent="0.6">
      <c r="A39" s="20"/>
      <c r="B39" s="20" t="s">
        <v>342</v>
      </c>
      <c r="C39" s="20"/>
      <c r="D39" s="188">
        <f t="shared" ref="D39:D41" si="3">SUM(G39:K39)</f>
        <v>0</v>
      </c>
      <c r="E39" s="178"/>
      <c r="F39" s="178"/>
      <c r="G39" s="234">
        <v>0</v>
      </c>
      <c r="H39" s="234">
        <v>0</v>
      </c>
      <c r="I39" s="234">
        <v>0</v>
      </c>
      <c r="J39" s="234">
        <v>0</v>
      </c>
      <c r="K39" s="234">
        <v>0</v>
      </c>
    </row>
    <row r="40" spans="1:13" ht="17" x14ac:dyDescent="0.6">
      <c r="A40" s="20"/>
      <c r="B40" s="20" t="s">
        <v>343</v>
      </c>
      <c r="C40" s="20"/>
      <c r="D40" s="188">
        <f t="shared" si="3"/>
        <v>0</v>
      </c>
      <c r="E40" s="178"/>
      <c r="F40" s="178"/>
      <c r="G40" s="234">
        <v>0</v>
      </c>
      <c r="H40" s="234">
        <v>0</v>
      </c>
      <c r="I40" s="234">
        <v>0</v>
      </c>
      <c r="J40" s="234">
        <v>0</v>
      </c>
      <c r="K40" s="234">
        <v>0</v>
      </c>
    </row>
    <row r="41" spans="1:13" ht="17" x14ac:dyDescent="0.6">
      <c r="A41" s="20"/>
      <c r="B41" s="28" t="s">
        <v>344</v>
      </c>
      <c r="C41" s="20"/>
      <c r="D41" s="188">
        <f t="shared" si="3"/>
        <v>0</v>
      </c>
      <c r="E41" s="178"/>
      <c r="F41" s="178"/>
      <c r="G41" s="234">
        <v>0</v>
      </c>
      <c r="H41" s="234">
        <v>0</v>
      </c>
      <c r="I41" s="234">
        <v>0</v>
      </c>
      <c r="J41" s="234">
        <v>0</v>
      </c>
      <c r="K41" s="234">
        <v>0</v>
      </c>
    </row>
    <row r="42" spans="1:13" ht="15.5" x14ac:dyDescent="0.45">
      <c r="A42" s="20"/>
      <c r="B42" s="21" t="s">
        <v>378</v>
      </c>
      <c r="C42" s="20"/>
      <c r="D42" s="20"/>
      <c r="E42" s="221">
        <f>SUM(D38:D41)</f>
        <v>0</v>
      </c>
      <c r="F42" s="26"/>
      <c r="G42" s="221">
        <f>SUM(G38:G41)</f>
        <v>0</v>
      </c>
      <c r="H42" s="221">
        <f>SUM(H38:H41)</f>
        <v>0</v>
      </c>
      <c r="I42" s="221">
        <f t="shared" ref="I42:K42" si="4">SUM(I38:I41)</f>
        <v>0</v>
      </c>
      <c r="J42" s="221">
        <f t="shared" si="4"/>
        <v>0</v>
      </c>
      <c r="K42" s="221">
        <f t="shared" si="4"/>
        <v>0</v>
      </c>
      <c r="L42" s="95"/>
    </row>
    <row r="43" spans="1:13" ht="14" x14ac:dyDescent="0.3">
      <c r="A43" s="20"/>
      <c r="B43" s="20"/>
      <c r="C43" s="20"/>
      <c r="D43" s="145"/>
      <c r="E43" s="145"/>
      <c r="F43" s="178"/>
      <c r="G43" s="20"/>
      <c r="H43" s="20"/>
      <c r="I43" s="20"/>
      <c r="J43" s="20"/>
      <c r="K43" s="20"/>
    </row>
    <row r="44" spans="1:13" ht="17" x14ac:dyDescent="0.6">
      <c r="A44" s="20">
        <v>820</v>
      </c>
      <c r="B44" s="20" t="s">
        <v>101</v>
      </c>
      <c r="C44" s="26"/>
      <c r="D44" s="174">
        <f>SUM(G44:K44)</f>
        <v>0</v>
      </c>
      <c r="E44" s="145"/>
      <c r="F44" s="178"/>
      <c r="G44" s="234">
        <v>0</v>
      </c>
      <c r="H44" s="234">
        <v>0</v>
      </c>
      <c r="I44" s="234">
        <v>0</v>
      </c>
      <c r="J44" s="234">
        <v>0</v>
      </c>
      <c r="K44" s="234">
        <v>0</v>
      </c>
    </row>
    <row r="45" spans="1:13" ht="17" x14ac:dyDescent="0.6">
      <c r="A45" s="20">
        <v>830</v>
      </c>
      <c r="B45" s="20" t="s">
        <v>265</v>
      </c>
      <c r="C45" s="26"/>
      <c r="D45" s="174">
        <f t="shared" ref="D45:D47" si="5">SUM(G45:K45)</f>
        <v>0</v>
      </c>
      <c r="E45" s="145"/>
      <c r="F45" s="178"/>
      <c r="G45" s="234">
        <v>0</v>
      </c>
      <c r="H45" s="234">
        <v>0</v>
      </c>
      <c r="I45" s="234">
        <v>0</v>
      </c>
      <c r="J45" s="234">
        <v>0</v>
      </c>
      <c r="K45" s="234">
        <v>0</v>
      </c>
      <c r="M45" s="119"/>
    </row>
    <row r="46" spans="1:13" ht="17" x14ac:dyDescent="0.6">
      <c r="A46" s="20">
        <v>840</v>
      </c>
      <c r="B46" s="20" t="s">
        <v>102</v>
      </c>
      <c r="C46" s="26"/>
      <c r="D46" s="174">
        <f t="shared" si="5"/>
        <v>0</v>
      </c>
      <c r="E46" s="145"/>
      <c r="F46" s="178"/>
      <c r="G46" s="234">
        <v>0</v>
      </c>
      <c r="H46" s="234">
        <v>0</v>
      </c>
      <c r="I46" s="234">
        <v>0</v>
      </c>
      <c r="J46" s="234">
        <v>0</v>
      </c>
      <c r="K46" s="234">
        <v>0</v>
      </c>
    </row>
    <row r="47" spans="1:13" ht="17" x14ac:dyDescent="0.6">
      <c r="A47" s="20">
        <v>850</v>
      </c>
      <c r="B47" s="20" t="s">
        <v>103</v>
      </c>
      <c r="C47" s="26"/>
      <c r="D47" s="174">
        <f t="shared" si="5"/>
        <v>0</v>
      </c>
      <c r="E47" s="222"/>
      <c r="F47" s="178"/>
      <c r="G47" s="234">
        <v>0</v>
      </c>
      <c r="H47" s="234">
        <v>0</v>
      </c>
      <c r="I47" s="234">
        <v>0</v>
      </c>
      <c r="J47" s="234">
        <v>0</v>
      </c>
      <c r="K47" s="234">
        <v>0</v>
      </c>
    </row>
    <row r="48" spans="1:13" ht="15.5" x14ac:dyDescent="0.45">
      <c r="A48" s="20"/>
      <c r="B48" s="21" t="s">
        <v>395</v>
      </c>
      <c r="C48" s="20"/>
      <c r="D48" s="33"/>
      <c r="E48" s="205">
        <f>SUM(D44:D47)</f>
        <v>0</v>
      </c>
      <c r="F48" s="176"/>
      <c r="G48" s="221">
        <f>SUM(G44:G47)</f>
        <v>0</v>
      </c>
      <c r="H48" s="221">
        <f>SUM(H44:H47)</f>
        <v>0</v>
      </c>
      <c r="I48" s="221">
        <f t="shared" ref="I48:K48" si="6">SUM(I44:I47)</f>
        <v>0</v>
      </c>
      <c r="J48" s="221">
        <f t="shared" si="6"/>
        <v>0</v>
      </c>
      <c r="K48" s="221">
        <f t="shared" si="6"/>
        <v>0</v>
      </c>
      <c r="L48" s="95"/>
    </row>
    <row r="49" spans="1:12" ht="14" x14ac:dyDescent="0.3">
      <c r="A49" s="20"/>
      <c r="B49" s="20"/>
      <c r="C49" s="20"/>
      <c r="D49" s="105"/>
      <c r="E49" s="180"/>
      <c r="F49" s="180"/>
      <c r="G49" s="20"/>
      <c r="H49" s="20"/>
      <c r="I49" s="20"/>
      <c r="J49" s="20"/>
      <c r="K49" s="20"/>
    </row>
    <row r="50" spans="1:12" ht="15.5" x14ac:dyDescent="0.45">
      <c r="A50" s="20"/>
      <c r="B50" s="21" t="s">
        <v>262</v>
      </c>
      <c r="C50" s="20"/>
      <c r="D50" s="33"/>
      <c r="E50" s="205">
        <f>E14+E22+E27+E29+E36+E42+E48</f>
        <v>0</v>
      </c>
      <c r="F50" s="176"/>
      <c r="G50" s="205">
        <f>G14+G22+G27+G29+G36+G42+G48</f>
        <v>0</v>
      </c>
      <c r="H50" s="205">
        <f>H14+H22+H27+H29+H36+H42+H48</f>
        <v>0</v>
      </c>
      <c r="I50" s="205">
        <f t="shared" ref="I50:K50" si="7">I14+I22+I27+I29+I36+I42+I48</f>
        <v>0</v>
      </c>
      <c r="J50" s="205">
        <f t="shared" si="7"/>
        <v>0</v>
      </c>
      <c r="K50" s="205">
        <f t="shared" si="7"/>
        <v>0</v>
      </c>
      <c r="L50" s="95"/>
    </row>
    <row r="51" spans="1:12" ht="14" x14ac:dyDescent="0.3">
      <c r="A51" s="20"/>
      <c r="B51" s="20"/>
      <c r="C51" s="20"/>
      <c r="D51" s="105"/>
      <c r="E51" s="105"/>
      <c r="F51" s="177"/>
      <c r="G51" s="20"/>
      <c r="H51" s="20"/>
      <c r="I51" s="20"/>
      <c r="J51" s="20"/>
      <c r="K51" s="20"/>
    </row>
    <row r="52" spans="1:12" ht="14" x14ac:dyDescent="0.3">
      <c r="A52" s="20"/>
      <c r="B52" s="20"/>
      <c r="C52" s="20"/>
      <c r="D52" s="20"/>
      <c r="E52" s="20"/>
      <c r="F52" s="20"/>
      <c r="G52" s="20"/>
      <c r="H52" s="20"/>
      <c r="I52" s="20"/>
      <c r="J52" s="20"/>
      <c r="K52" s="20"/>
    </row>
    <row r="53" spans="1:12" ht="14" x14ac:dyDescent="0.3">
      <c r="A53" s="191" t="s">
        <v>255</v>
      </c>
    </row>
  </sheetData>
  <protectedRanges>
    <protectedRange sqref="C14:C15 D17:D21 E27:F27 D30:D34 E22:F22 D9:D13 C23 C27:C28 D25:D26 D43:D51" name="Range1"/>
  </protectedRanges>
  <mergeCells count="4">
    <mergeCell ref="A6:E6"/>
    <mergeCell ref="A1:E1"/>
    <mergeCell ref="A2:E2"/>
    <mergeCell ref="A3:E3"/>
  </mergeCells>
  <phoneticPr fontId="5" type="noConversion"/>
  <dataValidations xWindow="515" yWindow="432" count="3">
    <dataValidation allowBlank="1" showInputMessage="1" showErrorMessage="1" promptTitle="Warning!" prompt="The number in this cell is automatically calculated from numbers in other data cells.  Please do not enter any value directly into this cell." sqref="E48:F50 E27:K27 E36:K36 D17:D21 G50:K50 D25:D26 E22:K22 E29:F29 D10:D13 E14 G14:K14 E42 G42:K42 D31:D35 D38:D41 D44:D47" xr:uid="{00000000-0002-0000-0C00-000000000000}"/>
    <dataValidation allowBlank="1" showErrorMessage="1" promptTitle="Warning!" prompt="The number in this cell is automatically calculated from numbers in other data cells.  Please do not enter any value directly into this cell." sqref="E21:F21 E23:F23" xr:uid="{00000000-0002-0000-0C00-000001000000}"/>
    <dataValidation allowBlank="1" showErrorMessage="1" sqref="E43:F43 E37:F41 E30:F35 E25:F26 E28:F28" xr:uid="{00000000-0002-0000-0C00-000002000000}"/>
  </dataValidations>
  <printOptions horizontalCentered="1"/>
  <pageMargins left="0.5" right="0.5" top="0.5" bottom="0.5" header="0.25" footer="0.25"/>
  <pageSetup scale="56" orientation="portrait" horizontalDpi="360" r:id="rId1"/>
  <headerFooter alignWithMargins="0">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pageSetUpPr fitToPage="1"/>
  </sheetPr>
  <dimension ref="A1:M77"/>
  <sheetViews>
    <sheetView zoomScale="90" zoomScaleNormal="90" workbookViewId="0">
      <selection activeCell="A2" sqref="A2:E2"/>
    </sheetView>
  </sheetViews>
  <sheetFormatPr defaultColWidth="9.7265625" defaultRowHeight="13" x14ac:dyDescent="0.3"/>
  <cols>
    <col min="1" max="1" width="8.1796875" customWidth="1"/>
    <col min="2" max="2" width="47.7265625" bestFit="1" customWidth="1"/>
    <col min="3" max="3" width="14.54296875" customWidth="1"/>
    <col min="4" max="4" width="13.7265625" customWidth="1"/>
    <col min="5" max="5" width="18.81640625" customWidth="1"/>
    <col min="6" max="6" width="3.54296875" customWidth="1"/>
    <col min="7" max="8" width="17.7265625" customWidth="1"/>
    <col min="9" max="9" width="15.453125" customWidth="1"/>
    <col min="10" max="10" width="16.81640625" customWidth="1"/>
    <col min="11" max="11" width="16.7265625" customWidth="1"/>
    <col min="12" max="12" width="10" bestFit="1" customWidth="1"/>
  </cols>
  <sheetData>
    <row r="1" spans="1:12" s="43" customFormat="1" ht="18" x14ac:dyDescent="0.4">
      <c r="A1" s="252" t="str">
        <f>'General Info'!A1</f>
        <v>ARCHDIOCESE OF KANSAS CITY IN KANSAS</v>
      </c>
      <c r="B1" s="252"/>
      <c r="C1" s="252"/>
      <c r="D1" s="252"/>
      <c r="E1" s="252"/>
      <c r="F1" s="192"/>
    </row>
    <row r="2" spans="1:12" s="43" customFormat="1" ht="19.5" customHeight="1" x14ac:dyDescent="0.4">
      <c r="A2" s="253" t="str">
        <f>'General Info'!A4</f>
        <v xml:space="preserve">School Name:  </v>
      </c>
      <c r="B2" s="253"/>
      <c r="C2" s="253"/>
      <c r="D2" s="253"/>
      <c r="E2" s="253"/>
      <c r="F2" s="193"/>
    </row>
    <row r="3" spans="1:12" s="43" customFormat="1" ht="18" customHeight="1" x14ac:dyDescent="0.4">
      <c r="A3" s="254" t="str">
        <f>'General Info'!A5</f>
        <v xml:space="preserve">City:  </v>
      </c>
      <c r="B3" s="254"/>
      <c r="C3" s="254"/>
      <c r="D3" s="254"/>
      <c r="E3" s="254"/>
      <c r="F3" s="194"/>
    </row>
    <row r="4" spans="1:12" s="43" customFormat="1" ht="18" x14ac:dyDescent="0.4">
      <c r="A4" s="144" t="str">
        <f>'General Info'!A6</f>
        <v>Fiscal Year:  July 1, 2025 through June 30, 2026</v>
      </c>
      <c r="B4" s="144"/>
      <c r="C4" s="144"/>
      <c r="D4" s="144"/>
      <c r="E4" s="144"/>
      <c r="F4" s="194"/>
      <c r="G4" s="123"/>
      <c r="H4" s="123"/>
    </row>
    <row r="5" spans="1:12" s="43" customFormat="1" ht="16.5" x14ac:dyDescent="0.35">
      <c r="A5" s="123"/>
      <c r="B5" s="123"/>
      <c r="C5" s="123"/>
      <c r="D5" s="123"/>
      <c r="E5" s="123"/>
      <c r="F5" s="123"/>
      <c r="G5" s="123"/>
      <c r="H5" s="123"/>
    </row>
    <row r="6" spans="1:12" s="43" customFormat="1" ht="16.5" x14ac:dyDescent="0.35">
      <c r="A6" s="256" t="s">
        <v>372</v>
      </c>
      <c r="B6" s="256"/>
      <c r="C6" s="256"/>
      <c r="D6" s="256"/>
      <c r="E6" s="256"/>
      <c r="F6" s="114"/>
    </row>
    <row r="7" spans="1:12" s="24" customFormat="1" ht="31" x14ac:dyDescent="0.35">
      <c r="A7" s="21"/>
      <c r="B7" s="20"/>
      <c r="C7" s="20"/>
      <c r="D7" s="20"/>
      <c r="E7" s="20"/>
      <c r="F7" s="20"/>
      <c r="G7" s="111" t="s">
        <v>287</v>
      </c>
      <c r="H7" s="111" t="s">
        <v>360</v>
      </c>
      <c r="I7" s="111" t="s">
        <v>365</v>
      </c>
      <c r="J7" s="129" t="s">
        <v>369</v>
      </c>
      <c r="K7" s="111" t="s">
        <v>2</v>
      </c>
    </row>
    <row r="8" spans="1:12" s="78" customFormat="1" ht="14" x14ac:dyDescent="0.3">
      <c r="A8" s="30">
        <v>1200</v>
      </c>
      <c r="B8" s="30" t="s">
        <v>266</v>
      </c>
      <c r="C8" s="20"/>
      <c r="D8" s="126"/>
      <c r="E8" s="33"/>
      <c r="F8" s="126"/>
      <c r="G8" s="20"/>
      <c r="H8" s="20"/>
      <c r="I8" s="20"/>
      <c r="J8" s="20"/>
      <c r="K8" s="20"/>
    </row>
    <row r="9" spans="1:12" s="78" customFormat="1" ht="17" x14ac:dyDescent="0.6">
      <c r="A9" s="20">
        <v>1210</v>
      </c>
      <c r="B9" s="20" t="s">
        <v>104</v>
      </c>
      <c r="C9" s="21"/>
      <c r="D9" s="174">
        <f>SUM(G9:K9)</f>
        <v>0</v>
      </c>
      <c r="E9" s="145"/>
      <c r="F9" s="178"/>
      <c r="G9" s="234">
        <v>0</v>
      </c>
      <c r="H9" s="234">
        <v>0</v>
      </c>
      <c r="I9" s="234">
        <v>0</v>
      </c>
      <c r="J9" s="234">
        <v>0</v>
      </c>
      <c r="K9" s="234">
        <v>0</v>
      </c>
    </row>
    <row r="10" spans="1:12" s="78" customFormat="1" ht="17" x14ac:dyDescent="0.6">
      <c r="A10" s="20">
        <v>1220</v>
      </c>
      <c r="B10" s="20" t="s">
        <v>105</v>
      </c>
      <c r="C10" s="20"/>
      <c r="D10" s="189">
        <f>SUM(G10:K10)</f>
        <v>0</v>
      </c>
      <c r="E10" s="105"/>
      <c r="F10" s="177"/>
      <c r="G10" s="234">
        <v>0</v>
      </c>
      <c r="H10" s="234">
        <v>0</v>
      </c>
      <c r="I10" s="234">
        <v>0</v>
      </c>
      <c r="J10" s="234">
        <v>0</v>
      </c>
      <c r="K10" s="234">
        <v>0</v>
      </c>
    </row>
    <row r="11" spans="1:12" s="78" customFormat="1" ht="17" x14ac:dyDescent="0.6">
      <c r="A11" s="20"/>
      <c r="B11" s="20"/>
      <c r="C11" s="20"/>
      <c r="D11" s="20"/>
      <c r="E11" s="225">
        <f>D9+D10</f>
        <v>0</v>
      </c>
      <c r="F11" s="229"/>
      <c r="G11" s="230">
        <f>SUM(G9:G10)</f>
        <v>0</v>
      </c>
      <c r="H11" s="230">
        <f>SUM(H9:H10)</f>
        <v>0</v>
      </c>
      <c r="I11" s="230">
        <f t="shared" ref="I11:K11" si="0">SUM(I9:I10)</f>
        <v>0</v>
      </c>
      <c r="J11" s="230">
        <f t="shared" si="0"/>
        <v>0</v>
      </c>
      <c r="K11" s="230">
        <f t="shared" si="0"/>
        <v>0</v>
      </c>
      <c r="L11" s="95"/>
    </row>
    <row r="12" spans="1:12" s="78" customFormat="1" ht="14" x14ac:dyDescent="0.3">
      <c r="A12" s="20">
        <v>1230</v>
      </c>
      <c r="B12" s="20" t="s">
        <v>106</v>
      </c>
      <c r="C12" s="20"/>
      <c r="D12" s="190"/>
      <c r="E12" s="105"/>
      <c r="F12" s="177"/>
      <c r="G12" s="26"/>
      <c r="H12" s="26"/>
      <c r="I12" s="26"/>
      <c r="J12" s="26"/>
      <c r="K12" s="26"/>
    </row>
    <row r="13" spans="1:12" s="78" customFormat="1" ht="17" x14ac:dyDescent="0.6">
      <c r="A13" s="20">
        <v>12301</v>
      </c>
      <c r="B13" s="20" t="s">
        <v>345</v>
      </c>
      <c r="C13" s="20"/>
      <c r="D13" s="189">
        <f>SUM(G13:K13)</f>
        <v>0</v>
      </c>
      <c r="E13" s="105"/>
      <c r="F13" s="177"/>
      <c r="G13" s="234">
        <v>0</v>
      </c>
      <c r="H13" s="234">
        <v>0</v>
      </c>
      <c r="I13" s="234">
        <v>0</v>
      </c>
      <c r="J13" s="234">
        <v>0</v>
      </c>
      <c r="K13" s="234">
        <v>0</v>
      </c>
    </row>
    <row r="14" spans="1:12" s="78" customFormat="1" ht="17" x14ac:dyDescent="0.6">
      <c r="A14" s="20">
        <v>12302</v>
      </c>
      <c r="B14" s="20" t="s">
        <v>346</v>
      </c>
      <c r="C14" s="20"/>
      <c r="D14" s="189">
        <f>SUM(G14:K14)</f>
        <v>0</v>
      </c>
      <c r="E14" s="105"/>
      <c r="F14" s="177"/>
      <c r="G14" s="234">
        <v>0</v>
      </c>
      <c r="H14" s="234">
        <v>0</v>
      </c>
      <c r="I14" s="234">
        <v>0</v>
      </c>
      <c r="J14" s="234">
        <v>0</v>
      </c>
      <c r="K14" s="234">
        <v>0</v>
      </c>
    </row>
    <row r="15" spans="1:12" s="78" customFormat="1" ht="17" x14ac:dyDescent="0.6">
      <c r="A15" s="20"/>
      <c r="B15" s="20" t="s">
        <v>327</v>
      </c>
      <c r="C15" s="20"/>
      <c r="D15" s="189">
        <f t="shared" ref="D15:D16" si="1">SUM(G15:K15)</f>
        <v>0</v>
      </c>
      <c r="E15" s="105"/>
      <c r="F15" s="177"/>
      <c r="G15" s="234">
        <v>0</v>
      </c>
      <c r="H15" s="234">
        <v>0</v>
      </c>
      <c r="I15" s="234">
        <v>0</v>
      </c>
      <c r="J15" s="234">
        <v>0</v>
      </c>
      <c r="K15" s="234">
        <v>0</v>
      </c>
    </row>
    <row r="16" spans="1:12" s="78" customFormat="1" ht="17" x14ac:dyDescent="0.6">
      <c r="A16" s="20"/>
      <c r="B16" s="20" t="s">
        <v>326</v>
      </c>
      <c r="C16" s="20"/>
      <c r="D16" s="189">
        <f t="shared" si="1"/>
        <v>0</v>
      </c>
      <c r="E16" s="105"/>
      <c r="F16" s="177"/>
      <c r="G16" s="234">
        <v>0</v>
      </c>
      <c r="H16" s="234">
        <v>0</v>
      </c>
      <c r="I16" s="234">
        <v>0</v>
      </c>
      <c r="J16" s="234">
        <v>0</v>
      </c>
      <c r="K16" s="234">
        <v>0</v>
      </c>
    </row>
    <row r="17" spans="1:13" s="78" customFormat="1" ht="17" x14ac:dyDescent="0.6">
      <c r="A17" s="20"/>
      <c r="B17" s="20"/>
      <c r="C17" s="20"/>
      <c r="D17" s="190"/>
      <c r="E17" s="225">
        <f>SUM(D13:D16)</f>
        <v>0</v>
      </c>
      <c r="F17" s="229"/>
      <c r="G17" s="231">
        <f>SUM(G13:G16)</f>
        <v>0</v>
      </c>
      <c r="H17" s="231">
        <f>SUM(H13:H16)</f>
        <v>0</v>
      </c>
      <c r="I17" s="231">
        <f t="shared" ref="I17:K17" si="2">SUM(I13:I16)</f>
        <v>0</v>
      </c>
      <c r="J17" s="231">
        <f t="shared" si="2"/>
        <v>0</v>
      </c>
      <c r="K17" s="231">
        <f t="shared" si="2"/>
        <v>0</v>
      </c>
      <c r="L17" s="95"/>
    </row>
    <row r="18" spans="1:13" s="78" customFormat="1" ht="14" x14ac:dyDescent="0.3">
      <c r="A18" s="20"/>
      <c r="B18" s="20"/>
      <c r="C18" s="20"/>
      <c r="D18" s="105"/>
      <c r="E18" s="105"/>
      <c r="F18" s="177"/>
      <c r="G18" s="26"/>
      <c r="H18" s="26"/>
      <c r="I18" s="26"/>
      <c r="J18" s="26"/>
      <c r="K18" s="26"/>
    </row>
    <row r="19" spans="1:13" s="78" customFormat="1" ht="14.5" thickBot="1" x14ac:dyDescent="0.35">
      <c r="A19" s="20"/>
      <c r="B19" s="21" t="s">
        <v>267</v>
      </c>
      <c r="C19" s="20"/>
      <c r="D19" s="105"/>
      <c r="E19" s="69">
        <f>E11+E17</f>
        <v>0</v>
      </c>
      <c r="F19" s="180"/>
      <c r="G19" s="69">
        <f>G11+G17</f>
        <v>0</v>
      </c>
      <c r="H19" s="69">
        <f t="shared" ref="H19:K19" si="3">H11+H17</f>
        <v>0</v>
      </c>
      <c r="I19" s="69">
        <f t="shared" si="3"/>
        <v>0</v>
      </c>
      <c r="J19" s="69">
        <f t="shared" si="3"/>
        <v>0</v>
      </c>
      <c r="K19" s="69">
        <f t="shared" si="3"/>
        <v>0</v>
      </c>
      <c r="L19" s="95"/>
    </row>
    <row r="20" spans="1:13" s="78" customFormat="1" ht="14.5" thickTop="1" x14ac:dyDescent="0.3">
      <c r="A20" s="20"/>
      <c r="B20" s="20"/>
      <c r="C20" s="20"/>
      <c r="D20" s="105"/>
      <c r="E20" s="105"/>
      <c r="F20" s="177"/>
      <c r="G20" s="26"/>
      <c r="H20" s="26"/>
      <c r="I20" s="26"/>
      <c r="J20" s="26"/>
      <c r="K20" s="26"/>
    </row>
    <row r="21" spans="1:13" ht="14" x14ac:dyDescent="0.3">
      <c r="A21" s="30">
        <v>1300</v>
      </c>
      <c r="B21" s="30" t="s">
        <v>347</v>
      </c>
      <c r="C21" s="20"/>
      <c r="D21" s="29"/>
      <c r="E21" s="29"/>
      <c r="F21" s="29"/>
      <c r="G21" s="25"/>
      <c r="H21" s="25"/>
      <c r="I21" s="26"/>
      <c r="J21" s="26"/>
      <c r="K21" s="171"/>
      <c r="M21" s="117"/>
    </row>
    <row r="22" spans="1:13" ht="17" x14ac:dyDescent="0.6">
      <c r="A22" s="20"/>
      <c r="B22" s="20" t="s">
        <v>268</v>
      </c>
      <c r="C22" s="20"/>
      <c r="D22" s="174">
        <f t="shared" ref="D22:D27" si="4">SUM(G22:K22)</f>
        <v>0</v>
      </c>
      <c r="E22" s="145"/>
      <c r="F22" s="178"/>
      <c r="G22" s="234">
        <v>0</v>
      </c>
      <c r="H22" s="234">
        <v>0</v>
      </c>
      <c r="I22" s="234">
        <v>0</v>
      </c>
      <c r="J22" s="234">
        <v>0</v>
      </c>
      <c r="K22" s="234">
        <v>0</v>
      </c>
    </row>
    <row r="23" spans="1:13" ht="17" x14ac:dyDescent="0.6">
      <c r="A23" s="20"/>
      <c r="B23" s="20" t="s">
        <v>269</v>
      </c>
      <c r="C23" s="20"/>
      <c r="D23" s="174">
        <f t="shared" si="4"/>
        <v>0</v>
      </c>
      <c r="E23" s="145"/>
      <c r="F23" s="178"/>
      <c r="G23" s="234">
        <v>0</v>
      </c>
      <c r="H23" s="234">
        <v>0</v>
      </c>
      <c r="I23" s="234">
        <v>0</v>
      </c>
      <c r="J23" s="234">
        <v>0</v>
      </c>
      <c r="K23" s="234">
        <v>0</v>
      </c>
    </row>
    <row r="24" spans="1:13" ht="17" x14ac:dyDescent="0.6">
      <c r="A24" s="20"/>
      <c r="B24" s="20" t="s">
        <v>270</v>
      </c>
      <c r="C24" s="20"/>
      <c r="D24" s="174">
        <f t="shared" si="4"/>
        <v>0</v>
      </c>
      <c r="E24" s="145"/>
      <c r="F24" s="178"/>
      <c r="G24" s="234">
        <v>0</v>
      </c>
      <c r="H24" s="234">
        <v>0</v>
      </c>
      <c r="I24" s="234">
        <v>0</v>
      </c>
      <c r="J24" s="234">
        <v>0</v>
      </c>
      <c r="K24" s="234">
        <v>0</v>
      </c>
    </row>
    <row r="25" spans="1:13" ht="17" x14ac:dyDescent="0.6">
      <c r="A25" s="20"/>
      <c r="B25" s="20" t="s">
        <v>340</v>
      </c>
      <c r="C25" s="20"/>
      <c r="D25" s="174">
        <f t="shared" si="4"/>
        <v>0</v>
      </c>
      <c r="E25" s="145"/>
      <c r="F25" s="178"/>
      <c r="G25" s="234">
        <v>0</v>
      </c>
      <c r="H25" s="234">
        <v>0</v>
      </c>
      <c r="I25" s="234">
        <v>0</v>
      </c>
      <c r="J25" s="234">
        <v>0</v>
      </c>
      <c r="K25" s="234">
        <v>0</v>
      </c>
    </row>
    <row r="26" spans="1:13" ht="17" x14ac:dyDescent="0.6">
      <c r="A26" s="20"/>
      <c r="B26" s="20" t="s">
        <v>190</v>
      </c>
      <c r="C26" s="20"/>
      <c r="D26" s="174">
        <f t="shared" si="4"/>
        <v>0</v>
      </c>
      <c r="E26" s="145"/>
      <c r="F26" s="178"/>
      <c r="G26" s="234">
        <v>0</v>
      </c>
      <c r="H26" s="234">
        <v>0</v>
      </c>
      <c r="I26" s="234">
        <v>0</v>
      </c>
      <c r="J26" s="234">
        <v>0</v>
      </c>
      <c r="K26" s="234">
        <v>0</v>
      </c>
    </row>
    <row r="27" spans="1:13" ht="17" x14ac:dyDescent="0.6">
      <c r="A27" s="20"/>
      <c r="B27" s="20" t="s">
        <v>271</v>
      </c>
      <c r="C27" s="20"/>
      <c r="D27" s="174">
        <f t="shared" si="4"/>
        <v>0</v>
      </c>
      <c r="E27" s="145"/>
      <c r="F27" s="178"/>
      <c r="G27" s="234">
        <v>0</v>
      </c>
      <c r="H27" s="234">
        <v>0</v>
      </c>
      <c r="I27" s="234">
        <v>0</v>
      </c>
      <c r="J27" s="234">
        <v>0</v>
      </c>
      <c r="K27" s="234">
        <v>0</v>
      </c>
    </row>
    <row r="28" spans="1:13" ht="15.5" x14ac:dyDescent="0.45">
      <c r="A28" s="20"/>
      <c r="B28" s="21" t="s">
        <v>109</v>
      </c>
      <c r="C28" s="20"/>
      <c r="D28" s="24"/>
      <c r="E28" s="220">
        <f>SUM(D22:D27)</f>
        <v>0</v>
      </c>
      <c r="F28" s="178"/>
      <c r="G28" s="205">
        <f t="shared" ref="G28:K28" si="5">SUM(G22:G27)</f>
        <v>0</v>
      </c>
      <c r="H28" s="205">
        <f t="shared" si="5"/>
        <v>0</v>
      </c>
      <c r="I28" s="205">
        <f t="shared" si="5"/>
        <v>0</v>
      </c>
      <c r="J28" s="205">
        <f t="shared" si="5"/>
        <v>0</v>
      </c>
      <c r="K28" s="205">
        <f t="shared" si="5"/>
        <v>0</v>
      </c>
      <c r="L28" s="125"/>
    </row>
    <row r="29" spans="1:13" ht="14" x14ac:dyDescent="0.3">
      <c r="A29" s="20"/>
      <c r="B29" s="20"/>
      <c r="C29" s="20"/>
      <c r="D29" s="20"/>
      <c r="E29" s="20"/>
      <c r="F29" s="20"/>
      <c r="G29" s="24"/>
      <c r="H29" s="24"/>
      <c r="I29" s="20"/>
      <c r="J29" s="20"/>
      <c r="K29" s="24"/>
    </row>
    <row r="30" spans="1:13" ht="16" thickBot="1" x14ac:dyDescent="0.5">
      <c r="A30" s="20"/>
      <c r="B30" s="186" t="s">
        <v>349</v>
      </c>
      <c r="C30" s="20"/>
      <c r="D30" s="20"/>
      <c r="E30" s="69">
        <f>E11+E17+E28</f>
        <v>0</v>
      </c>
      <c r="F30" s="176"/>
      <c r="G30" s="205">
        <f>G11+G17+G28</f>
        <v>0</v>
      </c>
      <c r="H30" s="205">
        <f t="shared" ref="H30:K30" si="6">H11+H17+H28</f>
        <v>0</v>
      </c>
      <c r="I30" s="205">
        <f t="shared" si="6"/>
        <v>0</v>
      </c>
      <c r="J30" s="205">
        <f t="shared" si="6"/>
        <v>0</v>
      </c>
      <c r="K30" s="205">
        <f t="shared" si="6"/>
        <v>0</v>
      </c>
      <c r="L30" s="125"/>
    </row>
    <row r="31" spans="1:13" ht="14.5" thickTop="1" x14ac:dyDescent="0.3">
      <c r="A31" s="20"/>
      <c r="B31" s="20"/>
      <c r="C31" s="20"/>
      <c r="D31" s="29"/>
      <c r="E31" s="52"/>
      <c r="F31" s="52"/>
      <c r="G31" s="24"/>
      <c r="H31" s="24"/>
      <c r="I31" s="20"/>
      <c r="J31" s="20"/>
      <c r="K31" s="24"/>
    </row>
    <row r="32" spans="1:13" ht="14" x14ac:dyDescent="0.3">
      <c r="A32" s="20"/>
      <c r="B32" s="20"/>
      <c r="C32" s="20"/>
      <c r="D32" s="29"/>
      <c r="E32" s="29"/>
      <c r="F32" s="29"/>
      <c r="G32" s="52"/>
      <c r="H32" s="52"/>
      <c r="I32" s="20"/>
      <c r="J32" s="20"/>
      <c r="K32" s="24"/>
    </row>
    <row r="33" spans="1:12" ht="16" thickBot="1" x14ac:dyDescent="0.5">
      <c r="A33" s="20"/>
      <c r="B33" s="21" t="s">
        <v>348</v>
      </c>
      <c r="C33" s="20"/>
      <c r="D33" s="29"/>
      <c r="E33" s="69">
        <f>'Page 8 School'!E52+'Page 9 School'!E72+'Page 10 School'!E50+'Page 11 School'!E30</f>
        <v>0</v>
      </c>
      <c r="F33" s="29"/>
      <c r="G33" s="205">
        <f>'Page 8 School'!G52+'Page 9 School'!G72+'Page 10 School'!G50+'Page 11 School'!G30</f>
        <v>0</v>
      </c>
      <c r="H33" s="205">
        <f>'Page 8 School'!H52+'Page 9 School'!H72+'Page 10 School'!H50+'Page 11 School'!H30</f>
        <v>0</v>
      </c>
      <c r="I33" s="205">
        <f>'Page 8 School'!I52+'Page 9 School'!I72+'Page 10 School'!I50+'Page 11 School'!I30</f>
        <v>0</v>
      </c>
      <c r="J33" s="205">
        <f>'Page 8 School'!J52+'Page 9 School'!J72+'Page 10 School'!J50+'Page 11 School'!J30</f>
        <v>0</v>
      </c>
      <c r="K33" s="205">
        <f>'Page 8 School'!K52+'Page 9 School'!K72+'Page 10 School'!K50+'Page 11 School'!K30</f>
        <v>0</v>
      </c>
      <c r="L33" s="125"/>
    </row>
    <row r="34" spans="1:12" ht="14.5" thickTop="1" x14ac:dyDescent="0.3">
      <c r="A34" s="20"/>
      <c r="B34" s="20"/>
      <c r="C34" s="20"/>
      <c r="D34" s="29"/>
      <c r="E34" s="29"/>
      <c r="F34" s="29"/>
      <c r="G34" s="52"/>
      <c r="H34" s="52"/>
      <c r="I34" s="20"/>
      <c r="J34" s="20"/>
      <c r="K34" s="24"/>
    </row>
    <row r="35" spans="1:12" ht="14" x14ac:dyDescent="0.3">
      <c r="A35" s="191" t="s">
        <v>255</v>
      </c>
      <c r="B35" s="20"/>
      <c r="C35" s="20"/>
      <c r="D35" s="29"/>
      <c r="E35" s="29"/>
      <c r="F35" s="29"/>
      <c r="G35" s="52"/>
      <c r="H35" s="52"/>
      <c r="I35" s="20"/>
      <c r="J35" s="20"/>
      <c r="K35" s="24"/>
    </row>
    <row r="36" spans="1:12" x14ac:dyDescent="0.3">
      <c r="A36" s="78"/>
      <c r="B36" s="78"/>
      <c r="C36" s="78"/>
      <c r="D36" s="91"/>
      <c r="E36" s="91"/>
      <c r="F36" s="91"/>
      <c r="G36" s="51"/>
      <c r="H36" s="51"/>
      <c r="I36" s="78"/>
      <c r="J36" s="78"/>
    </row>
    <row r="37" spans="1:12" s="24" customFormat="1" ht="14" x14ac:dyDescent="0.3">
      <c r="A37" s="20"/>
      <c r="B37" s="20"/>
      <c r="C37" s="20"/>
      <c r="D37" s="29"/>
      <c r="E37" s="29"/>
      <c r="F37" s="29"/>
      <c r="G37" s="52"/>
      <c r="H37" s="52"/>
      <c r="I37" s="20"/>
      <c r="J37" s="20"/>
    </row>
    <row r="38" spans="1:12" s="24" customFormat="1" ht="14" x14ac:dyDescent="0.3">
      <c r="A38" s="20"/>
      <c r="B38" s="20"/>
      <c r="C38" s="20"/>
      <c r="D38" s="29"/>
      <c r="E38" s="29"/>
      <c r="F38" s="29"/>
      <c r="G38" s="52"/>
      <c r="H38" s="52"/>
      <c r="I38" s="20"/>
      <c r="J38" s="20"/>
    </row>
    <row r="39" spans="1:12" s="24" customFormat="1" ht="15" x14ac:dyDescent="0.4">
      <c r="A39" s="39"/>
      <c r="B39" s="39"/>
      <c r="C39" s="39"/>
      <c r="D39" s="47"/>
      <c r="E39" s="47"/>
      <c r="F39" s="47"/>
      <c r="G39" s="97"/>
      <c r="H39" s="97"/>
    </row>
    <row r="40" spans="1:12" s="24" customFormat="1" ht="15" x14ac:dyDescent="0.4">
      <c r="A40" s="39"/>
      <c r="B40" s="39"/>
      <c r="C40" s="39"/>
      <c r="D40" s="97"/>
      <c r="E40" s="97"/>
      <c r="F40" s="97"/>
    </row>
    <row r="41" spans="1:12" s="24" customFormat="1" ht="14.5" x14ac:dyDescent="0.35">
      <c r="A41" s="39"/>
      <c r="B41" s="39"/>
      <c r="C41" s="39"/>
      <c r="D41" s="39"/>
      <c r="E41" s="39"/>
      <c r="F41" s="39"/>
      <c r="G41" s="39"/>
      <c r="H41" s="39"/>
    </row>
    <row r="42" spans="1:12" s="24" customFormat="1" ht="14.5" x14ac:dyDescent="0.35">
      <c r="A42" s="39"/>
      <c r="B42" s="48"/>
      <c r="C42" s="39"/>
      <c r="D42" s="39"/>
      <c r="E42" s="39"/>
      <c r="F42" s="39"/>
      <c r="G42" s="39"/>
      <c r="H42" s="39"/>
    </row>
    <row r="43" spans="1:12" s="24" customFormat="1" ht="15" x14ac:dyDescent="0.4">
      <c r="A43" s="39"/>
      <c r="B43" s="39"/>
      <c r="C43" s="39"/>
      <c r="D43" s="47"/>
      <c r="E43" s="47"/>
      <c r="F43" s="47"/>
      <c r="G43" s="97"/>
      <c r="H43" s="97"/>
    </row>
    <row r="44" spans="1:12" s="24" customFormat="1" ht="15" x14ac:dyDescent="0.4">
      <c r="A44" s="39"/>
      <c r="B44" s="39"/>
      <c r="C44" s="39"/>
      <c r="D44" s="47"/>
      <c r="E44" s="47"/>
      <c r="F44" s="47"/>
      <c r="G44" s="97"/>
      <c r="H44" s="97"/>
    </row>
    <row r="45" spans="1:12" s="24" customFormat="1" ht="15" x14ac:dyDescent="0.4">
      <c r="A45" s="39"/>
      <c r="B45" s="39"/>
      <c r="C45" s="39"/>
      <c r="D45" s="47"/>
      <c r="E45" s="47"/>
      <c r="F45" s="47"/>
      <c r="G45" s="97"/>
      <c r="H45" s="97"/>
    </row>
    <row r="46" spans="1:12" s="24" customFormat="1" ht="15" x14ac:dyDescent="0.4">
      <c r="A46" s="39"/>
      <c r="B46" s="39"/>
      <c r="C46" s="39"/>
      <c r="D46" s="47"/>
      <c r="E46" s="47"/>
      <c r="F46" s="47"/>
      <c r="G46" s="97"/>
      <c r="H46" s="97"/>
    </row>
    <row r="47" spans="1:12" s="24" customFormat="1" ht="15" x14ac:dyDescent="0.4">
      <c r="A47" s="39"/>
      <c r="B47" s="39"/>
      <c r="C47" s="39"/>
      <c r="D47" s="97"/>
      <c r="E47" s="97"/>
      <c r="F47" s="97"/>
    </row>
    <row r="48" spans="1:12" s="24" customFormat="1" ht="14.5" x14ac:dyDescent="0.35">
      <c r="A48" s="39"/>
      <c r="B48" s="39"/>
      <c r="C48" s="39"/>
      <c r="D48" s="39"/>
      <c r="E48" s="39"/>
      <c r="F48" s="39"/>
      <c r="G48" s="39"/>
      <c r="H48" s="39"/>
    </row>
    <row r="49" spans="1:8" s="24" customFormat="1" ht="14.5" x14ac:dyDescent="0.35">
      <c r="A49" s="39"/>
      <c r="B49" s="48"/>
      <c r="C49" s="39"/>
      <c r="D49" s="39"/>
      <c r="E49" s="39"/>
      <c r="F49" s="39"/>
      <c r="G49" s="39"/>
      <c r="H49" s="39"/>
    </row>
    <row r="50" spans="1:8" s="24" customFormat="1" ht="15" x14ac:dyDescent="0.4">
      <c r="A50" s="39"/>
      <c r="B50" s="39"/>
      <c r="C50" s="39"/>
      <c r="D50" s="47"/>
      <c r="E50" s="47"/>
      <c r="F50" s="47"/>
      <c r="G50" s="97"/>
      <c r="H50" s="97"/>
    </row>
    <row r="51" spans="1:8" s="24" customFormat="1" ht="15" x14ac:dyDescent="0.4">
      <c r="A51" s="39"/>
      <c r="B51" s="39"/>
      <c r="C51" s="39"/>
      <c r="D51" s="47"/>
      <c r="E51" s="47"/>
      <c r="F51" s="47"/>
      <c r="G51" s="97"/>
      <c r="H51" s="97"/>
    </row>
    <row r="52" spans="1:8" s="24" customFormat="1" ht="15" x14ac:dyDescent="0.4">
      <c r="A52" s="39"/>
      <c r="B52" s="39"/>
      <c r="C52" s="39"/>
      <c r="D52" s="47"/>
      <c r="E52" s="47"/>
      <c r="F52" s="47"/>
      <c r="G52" s="97"/>
      <c r="H52" s="97"/>
    </row>
    <row r="53" spans="1:8" s="24" customFormat="1" ht="15" x14ac:dyDescent="0.4">
      <c r="A53" s="39"/>
      <c r="B53" s="39"/>
      <c r="C53" s="39"/>
      <c r="D53" s="47"/>
      <c r="E53" s="47"/>
      <c r="F53" s="47"/>
      <c r="G53" s="97"/>
      <c r="H53" s="97"/>
    </row>
    <row r="54" spans="1:8" s="24" customFormat="1" ht="15" x14ac:dyDescent="0.4">
      <c r="A54" s="39"/>
      <c r="B54" s="39"/>
      <c r="C54" s="39"/>
      <c r="D54" s="47"/>
      <c r="E54" s="47"/>
      <c r="F54" s="47"/>
      <c r="G54" s="97"/>
      <c r="H54" s="97"/>
    </row>
    <row r="55" spans="1:8" s="24" customFormat="1" ht="15" x14ac:dyDescent="0.4">
      <c r="A55" s="39"/>
      <c r="B55" s="39"/>
      <c r="C55" s="39"/>
      <c r="D55" s="47"/>
      <c r="E55" s="47"/>
      <c r="F55" s="47"/>
      <c r="G55" s="97"/>
      <c r="H55" s="97"/>
    </row>
    <row r="56" spans="1:8" s="24" customFormat="1" ht="15" x14ac:dyDescent="0.4">
      <c r="A56" s="39"/>
      <c r="B56" s="39"/>
      <c r="C56" s="39"/>
      <c r="D56" s="47"/>
      <c r="E56" s="47"/>
      <c r="F56" s="47"/>
      <c r="G56" s="97"/>
      <c r="H56" s="97"/>
    </row>
    <row r="57" spans="1:8" s="24" customFormat="1" ht="15" x14ac:dyDescent="0.4">
      <c r="A57" s="39"/>
      <c r="B57" s="39"/>
      <c r="C57" s="39"/>
      <c r="D57" s="97"/>
      <c r="E57" s="97"/>
      <c r="F57" s="97"/>
    </row>
    <row r="58" spans="1:8" s="24" customFormat="1" ht="14.5" x14ac:dyDescent="0.35">
      <c r="A58" s="39"/>
      <c r="B58" s="39"/>
      <c r="C58" s="39"/>
      <c r="D58" s="39"/>
      <c r="E58" s="39"/>
      <c r="F58" s="39"/>
      <c r="G58" s="39"/>
      <c r="H58" s="39"/>
    </row>
    <row r="59" spans="1:8" x14ac:dyDescent="0.3">
      <c r="A59" s="2"/>
      <c r="B59" s="4"/>
      <c r="C59" s="2"/>
      <c r="D59" s="2"/>
      <c r="E59" s="2"/>
      <c r="F59" s="2"/>
      <c r="G59" s="2"/>
      <c r="H59" s="2"/>
    </row>
    <row r="60" spans="1:8" ht="13.5" x14ac:dyDescent="0.35">
      <c r="A60" s="2"/>
      <c r="B60" s="2"/>
      <c r="C60" s="2"/>
      <c r="D60" s="3"/>
      <c r="E60" s="3"/>
      <c r="F60" s="3"/>
      <c r="G60" s="98"/>
      <c r="H60" s="98"/>
    </row>
    <row r="61" spans="1:8" ht="13.5" x14ac:dyDescent="0.35">
      <c r="A61" s="2"/>
      <c r="B61" s="2"/>
      <c r="C61" s="2"/>
      <c r="D61" s="3"/>
      <c r="E61" s="3"/>
      <c r="F61" s="3"/>
      <c r="G61" s="98"/>
      <c r="H61" s="98"/>
    </row>
    <row r="62" spans="1:8" ht="13.5" x14ac:dyDescent="0.35">
      <c r="A62" s="2"/>
      <c r="B62" s="2"/>
      <c r="C62" s="2"/>
      <c r="D62" s="3"/>
      <c r="E62" s="3"/>
      <c r="F62" s="3"/>
      <c r="G62" s="98"/>
      <c r="H62" s="98"/>
    </row>
    <row r="63" spans="1:8" ht="13.5" x14ac:dyDescent="0.35">
      <c r="A63" s="2"/>
      <c r="B63" s="2"/>
      <c r="C63" s="2"/>
      <c r="D63" s="3"/>
      <c r="E63" s="3"/>
      <c r="F63" s="3"/>
      <c r="G63" s="98"/>
      <c r="H63" s="98"/>
    </row>
    <row r="64" spans="1:8" ht="13.5" x14ac:dyDescent="0.35">
      <c r="A64" s="2"/>
      <c r="B64" s="2"/>
      <c r="C64" s="2"/>
      <c r="D64" s="3"/>
      <c r="E64" s="3"/>
      <c r="F64" s="3"/>
      <c r="G64" s="98"/>
      <c r="H64" s="98"/>
    </row>
    <row r="65" spans="1:8" ht="13.5" x14ac:dyDescent="0.35">
      <c r="A65" s="2"/>
      <c r="B65" s="2"/>
      <c r="C65" s="2"/>
      <c r="D65" s="98"/>
      <c r="E65" s="98"/>
      <c r="F65" s="98"/>
      <c r="G65" s="98"/>
      <c r="H65" s="98"/>
    </row>
    <row r="73" spans="1:8" x14ac:dyDescent="0.3">
      <c r="A73" s="2"/>
      <c r="B73" s="2"/>
      <c r="C73" s="2"/>
      <c r="D73" s="2"/>
      <c r="E73" s="2"/>
      <c r="F73" s="2"/>
      <c r="G73" s="2"/>
      <c r="H73" s="2"/>
    </row>
    <row r="74" spans="1:8" x14ac:dyDescent="0.3">
      <c r="A74" s="2"/>
      <c r="B74" s="2"/>
      <c r="C74" s="2"/>
      <c r="D74" s="2"/>
      <c r="E74" s="2"/>
      <c r="F74" s="2"/>
      <c r="G74" s="2"/>
      <c r="H74" s="2"/>
    </row>
    <row r="75" spans="1:8" x14ac:dyDescent="0.3">
      <c r="A75" s="2"/>
      <c r="B75" s="2"/>
      <c r="C75" s="2"/>
      <c r="D75" s="2"/>
      <c r="E75" s="2"/>
      <c r="F75" s="2"/>
      <c r="G75" s="2"/>
      <c r="H75" s="2"/>
    </row>
    <row r="76" spans="1:8" x14ac:dyDescent="0.3">
      <c r="A76" s="2"/>
      <c r="B76" s="2"/>
      <c r="C76" s="2"/>
      <c r="D76" s="2"/>
      <c r="E76" s="2"/>
      <c r="F76" s="2"/>
      <c r="G76" s="2"/>
      <c r="H76" s="2"/>
    </row>
    <row r="77" spans="1:8" x14ac:dyDescent="0.3">
      <c r="A77" s="2"/>
      <c r="B77" s="2"/>
      <c r="C77" s="2"/>
      <c r="D77" s="2"/>
      <c r="E77" s="2"/>
      <c r="F77" s="2"/>
      <c r="G77" s="2"/>
      <c r="H77" s="2"/>
    </row>
  </sheetData>
  <protectedRanges>
    <protectedRange sqref="E21:F21 D22:D27 D29:D31 E28:K28" name="Range1"/>
    <protectedRange sqref="D8:D10 D12:D20" name="Range1_1"/>
  </protectedRanges>
  <mergeCells count="4">
    <mergeCell ref="A6:E6"/>
    <mergeCell ref="A1:E1"/>
    <mergeCell ref="A2:E2"/>
    <mergeCell ref="A3:E3"/>
  </mergeCells>
  <phoneticPr fontId="5" type="noConversion"/>
  <dataValidations xWindow="602" yWindow="429" count="2">
    <dataValidation allowBlank="1" showInputMessage="1" showErrorMessage="1" promptTitle="Warning!" prompt="The number in this cell is automatically calculated from numbers in other data cells.  Please do not enter any value directly into this cell." sqref="G65:H65 G33:K33 E30:K30 G28:K28 E33 E28 D22:D27 E19:K19 E17 G17:K17 G11:K11 E11 D9:D10 D13:D16" xr:uid="{00000000-0002-0000-0D00-000000000000}"/>
    <dataValidation allowBlank="1" showErrorMessage="1" promptTitle="Warning!" prompt="The number in this cell is automatically calculated from numbers in other data cells.  Please do not enter any value directly into this cell." sqref="E9:F9" xr:uid="{00000000-0002-0000-0D00-000001000000}"/>
  </dataValidations>
  <printOptions horizontalCentered="1"/>
  <pageMargins left="0.5" right="0.5" top="0.5" bottom="0.5" header="0.25" footer="0.25"/>
  <pageSetup scale="51" orientation="portrait" horizontalDpi="360" r:id="rId1"/>
  <headerFooter alignWithMargins="0">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31"/>
  <sheetViews>
    <sheetView zoomScale="90" zoomScaleNormal="90" workbookViewId="0">
      <selection activeCell="C10" sqref="C10"/>
    </sheetView>
  </sheetViews>
  <sheetFormatPr defaultRowHeight="13" x14ac:dyDescent="0.3"/>
  <cols>
    <col min="1" max="1" width="26.453125" bestFit="1" customWidth="1"/>
    <col min="2" max="2" width="60.453125" customWidth="1"/>
    <col min="3" max="3" width="12.453125" customWidth="1"/>
  </cols>
  <sheetData>
    <row r="1" spans="1:5" ht="14.5" x14ac:dyDescent="0.3">
      <c r="A1" s="263" t="s">
        <v>9</v>
      </c>
      <c r="B1" s="264"/>
      <c r="C1" s="264"/>
    </row>
    <row r="2" spans="1:5" ht="7.5" customHeight="1" x14ac:dyDescent="0.3"/>
    <row r="3" spans="1:5" ht="14.5" x14ac:dyDescent="0.3">
      <c r="A3" s="263" t="s">
        <v>199</v>
      </c>
      <c r="B3" s="264"/>
      <c r="C3" s="264"/>
    </row>
    <row r="4" spans="1:5" ht="7.5" customHeight="1" x14ac:dyDescent="0.3"/>
    <row r="5" spans="1:5" ht="15.5" x14ac:dyDescent="0.3">
      <c r="A5" s="266" t="s">
        <v>283</v>
      </c>
      <c r="B5" s="267"/>
      <c r="C5" s="267"/>
    </row>
    <row r="6" spans="1:5" ht="18" x14ac:dyDescent="0.4">
      <c r="A6" s="253" t="str">
        <f>'General Info'!A4</f>
        <v xml:space="preserve">School Name:  </v>
      </c>
      <c r="B6" s="253"/>
      <c r="C6" s="253"/>
      <c r="D6" s="193"/>
      <c r="E6" s="193"/>
    </row>
    <row r="7" spans="1:5" ht="18" x14ac:dyDescent="0.4">
      <c r="A7" s="253" t="str">
        <f>'General Info'!A5</f>
        <v xml:space="preserve">City:  </v>
      </c>
      <c r="B7" s="253"/>
      <c r="C7" s="253"/>
      <c r="D7" s="193"/>
      <c r="E7" s="193"/>
    </row>
    <row r="8" spans="1:5" ht="20.149999999999999" customHeight="1" x14ac:dyDescent="0.35">
      <c r="A8" s="265" t="str">
        <f>'General Info'!A6</f>
        <v>Fiscal Year:  July 1, 2025 through June 30, 2026</v>
      </c>
      <c r="B8" s="265"/>
      <c r="C8" s="265"/>
    </row>
    <row r="9" spans="1:5" ht="15" thickBot="1" x14ac:dyDescent="0.4">
      <c r="A9" s="57"/>
      <c r="B9" s="57"/>
      <c r="C9" s="57"/>
    </row>
    <row r="10" spans="1:5" ht="27" customHeight="1" x14ac:dyDescent="0.3">
      <c r="A10" s="58" t="s">
        <v>121</v>
      </c>
      <c r="B10" s="59" t="s">
        <v>202</v>
      </c>
      <c r="C10" s="62" t="s">
        <v>208</v>
      </c>
    </row>
    <row r="11" spans="1:5" ht="22.15" customHeight="1" x14ac:dyDescent="0.3">
      <c r="A11" s="73" t="s">
        <v>272</v>
      </c>
      <c r="B11" s="60" t="s">
        <v>196</v>
      </c>
      <c r="C11" s="61"/>
    </row>
    <row r="12" spans="1:5" ht="22.15" customHeight="1" x14ac:dyDescent="0.3">
      <c r="A12" s="73" t="s">
        <v>122</v>
      </c>
      <c r="B12" s="60" t="s">
        <v>196</v>
      </c>
      <c r="C12" s="61"/>
    </row>
    <row r="13" spans="1:5" ht="22.15" customHeight="1" x14ac:dyDescent="0.3">
      <c r="A13" s="73" t="s">
        <v>123</v>
      </c>
      <c r="B13" s="60" t="s">
        <v>196</v>
      </c>
      <c r="C13" s="61"/>
    </row>
    <row r="14" spans="1:5" ht="22.15" customHeight="1" x14ac:dyDescent="0.3">
      <c r="A14" s="73" t="s">
        <v>209</v>
      </c>
      <c r="B14" s="60" t="s">
        <v>196</v>
      </c>
      <c r="C14" s="61"/>
    </row>
    <row r="15" spans="1:5" ht="22.15" customHeight="1" x14ac:dyDescent="0.3">
      <c r="A15" s="73" t="s">
        <v>274</v>
      </c>
      <c r="B15" s="60" t="s">
        <v>196</v>
      </c>
      <c r="C15" s="61"/>
    </row>
    <row r="16" spans="1:5" ht="22.15" customHeight="1" x14ac:dyDescent="0.3">
      <c r="A16" s="73" t="s">
        <v>210</v>
      </c>
      <c r="B16" s="60" t="s">
        <v>196</v>
      </c>
      <c r="C16" s="61"/>
    </row>
    <row r="17" spans="1:10" ht="22.15" customHeight="1" x14ac:dyDescent="0.3">
      <c r="A17" s="87"/>
      <c r="B17" s="88"/>
      <c r="C17" s="89"/>
    </row>
    <row r="18" spans="1:10" ht="22.15" customHeight="1" x14ac:dyDescent="0.3">
      <c r="A18" s="73" t="s">
        <v>211</v>
      </c>
      <c r="B18" s="60" t="s">
        <v>197</v>
      </c>
      <c r="C18" s="61"/>
    </row>
    <row r="19" spans="1:10" ht="22.15" customHeight="1" x14ac:dyDescent="0.3">
      <c r="A19" s="73" t="s">
        <v>212</v>
      </c>
      <c r="B19" s="60" t="s">
        <v>198</v>
      </c>
      <c r="C19" s="61"/>
    </row>
    <row r="20" spans="1:10" ht="91.9" customHeight="1" x14ac:dyDescent="0.3">
      <c r="A20" s="120" t="s">
        <v>273</v>
      </c>
      <c r="B20" s="121" t="s">
        <v>351</v>
      </c>
      <c r="C20" s="122"/>
    </row>
    <row r="21" spans="1:10" ht="22.15" customHeight="1" x14ac:dyDescent="0.3">
      <c r="A21" s="87"/>
      <c r="B21" s="88"/>
      <c r="C21" s="89"/>
    </row>
    <row r="22" spans="1:10" ht="22.15" customHeight="1" x14ac:dyDescent="0.3">
      <c r="A22" s="73" t="s">
        <v>213</v>
      </c>
      <c r="B22" s="60" t="s">
        <v>279</v>
      </c>
      <c r="C22" s="61"/>
    </row>
    <row r="23" spans="1:10" ht="22.15" customHeight="1" x14ac:dyDescent="0.3">
      <c r="A23" s="73" t="s">
        <v>214</v>
      </c>
      <c r="B23" s="60" t="s">
        <v>279</v>
      </c>
      <c r="C23" s="61"/>
    </row>
    <row r="24" spans="1:10" ht="15" customHeight="1" x14ac:dyDescent="0.3">
      <c r="A24" s="73" t="s">
        <v>385</v>
      </c>
      <c r="B24" s="60"/>
      <c r="C24" s="61"/>
    </row>
    <row r="25" spans="1:10" ht="22.15" customHeight="1" x14ac:dyDescent="0.3">
      <c r="A25" s="87"/>
      <c r="B25" s="88"/>
      <c r="C25" s="89"/>
    </row>
    <row r="26" spans="1:10" ht="65.5" customHeight="1" thickBot="1" x14ac:dyDescent="0.35">
      <c r="A26" s="74" t="s">
        <v>204</v>
      </c>
      <c r="B26" s="84" t="s">
        <v>275</v>
      </c>
      <c r="C26" s="75"/>
      <c r="J26" t="s">
        <v>317</v>
      </c>
    </row>
    <row r="27" spans="1:10" ht="22.15" customHeight="1" x14ac:dyDescent="0.3">
      <c r="A27" s="83" t="s">
        <v>201</v>
      </c>
      <c r="B27" s="76" t="s">
        <v>276</v>
      </c>
      <c r="C27" s="77"/>
    </row>
    <row r="28" spans="1:10" ht="31.15" customHeight="1" thickBot="1" x14ac:dyDescent="0.35">
      <c r="A28" s="63" t="s">
        <v>277</v>
      </c>
      <c r="B28" s="85"/>
      <c r="C28" s="64"/>
    </row>
    <row r="29" spans="1:10" ht="22.15" customHeight="1" thickBot="1" x14ac:dyDescent="0.35">
      <c r="A29" s="65" t="s">
        <v>200</v>
      </c>
      <c r="B29" s="86"/>
      <c r="C29" s="235" t="s">
        <v>386</v>
      </c>
    </row>
    <row r="30" spans="1:10" ht="22.15" customHeight="1" thickBot="1" x14ac:dyDescent="0.35">
      <c r="A30" s="65" t="s">
        <v>278</v>
      </c>
      <c r="B30" s="86"/>
      <c r="C30" s="236">
        <v>45107</v>
      </c>
    </row>
    <row r="31" spans="1:10" x14ac:dyDescent="0.3">
      <c r="C31" s="237"/>
    </row>
  </sheetData>
  <mergeCells count="6">
    <mergeCell ref="A1:C1"/>
    <mergeCell ref="A3:C3"/>
    <mergeCell ref="A8:C8"/>
    <mergeCell ref="A5:C5"/>
    <mergeCell ref="A6:C6"/>
    <mergeCell ref="A7:C7"/>
  </mergeCells>
  <pageMargins left="0.25" right="0.25" top="0.75" bottom="0.75" header="0.3" footer="0.3"/>
  <pageSetup scale="97"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7"/>
  <sheetViews>
    <sheetView topLeftCell="A25" zoomScaleNormal="100" workbookViewId="0">
      <selection activeCell="A48" sqref="A48"/>
    </sheetView>
  </sheetViews>
  <sheetFormatPr defaultColWidth="9.1796875" defaultRowHeight="15.5" x14ac:dyDescent="0.35"/>
  <cols>
    <col min="1" max="1" width="22.26953125" style="12" customWidth="1"/>
    <col min="2" max="2" width="9.1796875" style="12" customWidth="1"/>
    <col min="3" max="3" width="75.54296875" style="12" customWidth="1"/>
    <col min="4" max="16384" width="9.1796875" style="12"/>
  </cols>
  <sheetData>
    <row r="1" spans="1:6" ht="18" x14ac:dyDescent="0.4">
      <c r="A1" s="245" t="s">
        <v>9</v>
      </c>
      <c r="B1" s="245"/>
      <c r="C1" s="245"/>
      <c r="D1" s="19"/>
      <c r="E1" s="19"/>
      <c r="F1" s="19"/>
    </row>
    <row r="2" spans="1:6" ht="18" x14ac:dyDescent="0.4">
      <c r="A2" s="245" t="s">
        <v>124</v>
      </c>
      <c r="B2" s="245"/>
      <c r="C2" s="245"/>
      <c r="D2" s="19"/>
      <c r="E2" s="19"/>
      <c r="F2" s="19"/>
    </row>
    <row r="3" spans="1:6" ht="20.25" customHeight="1" x14ac:dyDescent="0.4">
      <c r="A3" s="245" t="str">
        <f>'General Info'!A6</f>
        <v>Fiscal Year:  July 1, 2025 through June 30, 2026</v>
      </c>
      <c r="B3" s="245"/>
      <c r="C3" s="245"/>
    </row>
    <row r="5" spans="1:6" s="90" customFormat="1" ht="23" x14ac:dyDescent="0.5">
      <c r="A5" s="250" t="s">
        <v>402</v>
      </c>
      <c r="B5" s="250"/>
      <c r="C5" s="250"/>
      <c r="D5" s="99"/>
      <c r="E5" s="99"/>
    </row>
    <row r="6" spans="1:6" s="90" customFormat="1" ht="23" x14ac:dyDescent="0.5">
      <c r="A6" s="92"/>
      <c r="B6" s="93"/>
      <c r="C6" s="93"/>
      <c r="D6" s="93"/>
      <c r="E6" s="92"/>
    </row>
    <row r="7" spans="1:6" s="90" customFormat="1" ht="23" x14ac:dyDescent="0.5">
      <c r="A7" s="251" t="s">
        <v>207</v>
      </c>
      <c r="B7" s="251"/>
      <c r="C7" s="251"/>
      <c r="D7" s="99"/>
      <c r="E7" s="99"/>
    </row>
    <row r="8" spans="1:6" s="20" customFormat="1" ht="14" x14ac:dyDescent="0.3"/>
    <row r="9" spans="1:6" s="20" customFormat="1" ht="14" x14ac:dyDescent="0.3"/>
    <row r="10" spans="1:6" s="20" customFormat="1" ht="14" x14ac:dyDescent="0.3">
      <c r="A10" s="100" t="s">
        <v>227</v>
      </c>
    </row>
    <row r="11" spans="1:6" s="20" customFormat="1" ht="14" x14ac:dyDescent="0.3">
      <c r="A11" s="100" t="s">
        <v>228</v>
      </c>
    </row>
    <row r="12" spans="1:6" s="20" customFormat="1" ht="14" x14ac:dyDescent="0.3">
      <c r="A12" s="100" t="s">
        <v>403</v>
      </c>
    </row>
    <row r="13" spans="1:6" s="20" customFormat="1" ht="14" x14ac:dyDescent="0.3">
      <c r="A13" s="100" t="s">
        <v>219</v>
      </c>
    </row>
    <row r="14" spans="1:6" s="20" customFormat="1" ht="14" x14ac:dyDescent="0.3">
      <c r="A14" s="100"/>
    </row>
    <row r="15" spans="1:6" s="20" customFormat="1" ht="14" x14ac:dyDescent="0.3">
      <c r="A15" s="100" t="s">
        <v>220</v>
      </c>
    </row>
    <row r="16" spans="1:6" s="20" customFormat="1" ht="14" x14ac:dyDescent="0.3">
      <c r="A16" s="100" t="s">
        <v>221</v>
      </c>
    </row>
    <row r="17" spans="1:1" s="20" customFormat="1" ht="14" x14ac:dyDescent="0.3">
      <c r="A17" s="100" t="s">
        <v>404</v>
      </c>
    </row>
    <row r="18" spans="1:1" s="20" customFormat="1" ht="14" x14ac:dyDescent="0.3">
      <c r="A18" s="100"/>
    </row>
    <row r="19" spans="1:1" s="20" customFormat="1" ht="14" x14ac:dyDescent="0.3">
      <c r="A19" s="100" t="s">
        <v>352</v>
      </c>
    </row>
    <row r="20" spans="1:1" s="20" customFormat="1" ht="14" x14ac:dyDescent="0.3">
      <c r="A20" s="100" t="s">
        <v>405</v>
      </c>
    </row>
    <row r="21" spans="1:1" s="20" customFormat="1" ht="14" x14ac:dyDescent="0.3">
      <c r="A21" s="100" t="s">
        <v>396</v>
      </c>
    </row>
    <row r="22" spans="1:1" s="20" customFormat="1" ht="14" x14ac:dyDescent="0.3">
      <c r="A22" s="100" t="s">
        <v>366</v>
      </c>
    </row>
    <row r="23" spans="1:1" s="20" customFormat="1" ht="14" x14ac:dyDescent="0.3">
      <c r="A23" s="100"/>
    </row>
    <row r="24" spans="1:1" s="20" customFormat="1" ht="14" x14ac:dyDescent="0.3">
      <c r="A24" s="100" t="s">
        <v>353</v>
      </c>
    </row>
    <row r="25" spans="1:1" s="20" customFormat="1" ht="14" x14ac:dyDescent="0.3">
      <c r="A25" s="100" t="s">
        <v>222</v>
      </c>
    </row>
    <row r="26" spans="1:1" s="20" customFormat="1" ht="14" x14ac:dyDescent="0.3">
      <c r="A26" s="100" t="s">
        <v>406</v>
      </c>
    </row>
    <row r="27" spans="1:1" s="20" customFormat="1" ht="14" x14ac:dyDescent="0.3">
      <c r="A27" s="100" t="s">
        <v>354</v>
      </c>
    </row>
    <row r="28" spans="1:1" s="20" customFormat="1" ht="14" x14ac:dyDescent="0.3">
      <c r="A28" s="100" t="s">
        <v>223</v>
      </c>
    </row>
    <row r="29" spans="1:1" s="20" customFormat="1" ht="14" x14ac:dyDescent="0.3">
      <c r="A29" s="100" t="s">
        <v>224</v>
      </c>
    </row>
    <row r="30" spans="1:1" s="20" customFormat="1" ht="14" x14ac:dyDescent="0.3">
      <c r="A30" s="100" t="s">
        <v>225</v>
      </c>
    </row>
    <row r="31" spans="1:1" s="20" customFormat="1" ht="14" x14ac:dyDescent="0.3">
      <c r="A31" s="100" t="s">
        <v>355</v>
      </c>
    </row>
    <row r="32" spans="1:1" s="20" customFormat="1" ht="14" x14ac:dyDescent="0.3">
      <c r="A32" s="100"/>
    </row>
    <row r="33" spans="1:3" s="20" customFormat="1" ht="14" x14ac:dyDescent="0.3">
      <c r="A33" s="100" t="s">
        <v>356</v>
      </c>
    </row>
    <row r="34" spans="1:3" s="20" customFormat="1" ht="14" x14ac:dyDescent="0.3">
      <c r="A34" s="100" t="s">
        <v>205</v>
      </c>
    </row>
    <row r="35" spans="1:3" s="20" customFormat="1" ht="14" x14ac:dyDescent="0.3">
      <c r="A35" s="100" t="s">
        <v>206</v>
      </c>
    </row>
    <row r="36" spans="1:3" s="20" customFormat="1" ht="14" x14ac:dyDescent="0.3">
      <c r="A36" s="100" t="s">
        <v>229</v>
      </c>
    </row>
    <row r="37" spans="1:3" s="20" customFormat="1" ht="14" x14ac:dyDescent="0.3">
      <c r="A37" s="100"/>
    </row>
    <row r="38" spans="1:3" s="20" customFormat="1" ht="14" x14ac:dyDescent="0.3">
      <c r="A38" s="100" t="s">
        <v>230</v>
      </c>
    </row>
    <row r="39" spans="1:3" s="20" customFormat="1" ht="14" x14ac:dyDescent="0.3">
      <c r="A39" s="100" t="s">
        <v>357</v>
      </c>
    </row>
    <row r="40" spans="1:3" s="20" customFormat="1" ht="14" x14ac:dyDescent="0.3">
      <c r="A40" s="100" t="s">
        <v>370</v>
      </c>
    </row>
    <row r="41" spans="1:3" x14ac:dyDescent="0.35">
      <c r="A41" s="20"/>
      <c r="B41" s="20"/>
      <c r="C41" s="20"/>
    </row>
    <row r="42" spans="1:3" x14ac:dyDescent="0.35">
      <c r="A42" s="20" t="s">
        <v>367</v>
      </c>
      <c r="B42" s="20"/>
      <c r="C42" s="20"/>
    </row>
    <row r="43" spans="1:3" x14ac:dyDescent="0.35">
      <c r="A43" s="20" t="s">
        <v>368</v>
      </c>
      <c r="B43" s="20"/>
      <c r="C43" s="20"/>
    </row>
    <row r="45" spans="1:3" x14ac:dyDescent="0.35">
      <c r="A45" s="20" t="s">
        <v>318</v>
      </c>
    </row>
    <row r="47" spans="1:3" x14ac:dyDescent="0.35">
      <c r="A47" s="20" t="s">
        <v>407</v>
      </c>
    </row>
  </sheetData>
  <mergeCells count="5">
    <mergeCell ref="A1:C1"/>
    <mergeCell ref="A2:C2"/>
    <mergeCell ref="A3:C3"/>
    <mergeCell ref="A5:C5"/>
    <mergeCell ref="A7:C7"/>
  </mergeCells>
  <phoneticPr fontId="5" type="noConversion"/>
  <pageMargins left="0.5" right="0.5" top="0.5" bottom="0.5" header="0.5" footer="0.5"/>
  <pageSetup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3"/>
  <sheetViews>
    <sheetView topLeftCell="A19" zoomScaleNormal="100" workbookViewId="0">
      <selection activeCell="A4" sqref="A4:G4"/>
    </sheetView>
  </sheetViews>
  <sheetFormatPr defaultRowHeight="13" x14ac:dyDescent="0.3"/>
  <cols>
    <col min="1" max="1" width="25.54296875" customWidth="1"/>
    <col min="2" max="2" width="14.453125" customWidth="1"/>
    <col min="3" max="3" width="18.54296875" customWidth="1"/>
    <col min="4" max="5" width="17.1796875" customWidth="1"/>
    <col min="6" max="6" width="22.26953125" bestFit="1" customWidth="1"/>
    <col min="7" max="7" width="14.81640625" customWidth="1"/>
    <col min="8" max="8" width="11.54296875" customWidth="1"/>
  </cols>
  <sheetData>
    <row r="1" spans="1:9" ht="18" x14ac:dyDescent="0.4">
      <c r="A1" s="252" t="str">
        <f>'General Info'!A1:D1</f>
        <v>ARCHDIOCESE OF KANSAS CITY IN KANSAS</v>
      </c>
      <c r="B1" s="252"/>
      <c r="C1" s="252"/>
      <c r="D1" s="252"/>
      <c r="E1" s="252"/>
      <c r="F1" s="252"/>
      <c r="G1" s="252"/>
    </row>
    <row r="2" spans="1:9" ht="18" x14ac:dyDescent="0.4">
      <c r="A2" s="253" t="str">
        <f>'General Info'!A4</f>
        <v xml:space="preserve">School Name:  </v>
      </c>
      <c r="B2" s="253"/>
      <c r="C2" s="253"/>
      <c r="D2" s="253"/>
      <c r="E2" s="253"/>
      <c r="F2" s="253"/>
      <c r="G2" s="253"/>
    </row>
    <row r="3" spans="1:9" ht="18" x14ac:dyDescent="0.4">
      <c r="A3" s="254" t="str">
        <f>'General Info'!A5</f>
        <v xml:space="preserve">City:  </v>
      </c>
      <c r="B3" s="254"/>
      <c r="C3" s="254"/>
      <c r="D3" s="254"/>
      <c r="E3" s="254"/>
      <c r="F3" s="254"/>
      <c r="G3" s="254"/>
    </row>
    <row r="4" spans="1:9" ht="18" x14ac:dyDescent="0.4">
      <c r="A4" s="254" t="str">
        <f>'General Info'!A6</f>
        <v>Fiscal Year:  July 1, 2025 through June 30, 2026</v>
      </c>
      <c r="B4" s="254"/>
      <c r="C4" s="254"/>
      <c r="D4" s="254"/>
      <c r="E4" s="254"/>
      <c r="F4" s="254"/>
      <c r="G4" s="254"/>
    </row>
    <row r="6" spans="1:9" ht="14.15" customHeight="1" x14ac:dyDescent="0.3">
      <c r="A6" s="21" t="s">
        <v>362</v>
      </c>
      <c r="B6" s="20"/>
      <c r="C6" s="21" t="s">
        <v>364</v>
      </c>
      <c r="D6" s="20"/>
      <c r="E6" s="20"/>
      <c r="F6" s="20"/>
      <c r="G6" s="20"/>
      <c r="H6" s="20"/>
    </row>
    <row r="7" spans="1:9" ht="14.15" customHeight="1" x14ac:dyDescent="0.3">
      <c r="A7" s="21" t="s">
        <v>363</v>
      </c>
      <c r="B7" s="20"/>
      <c r="C7" s="20"/>
      <c r="D7" s="20"/>
      <c r="E7" s="21" t="s">
        <v>364</v>
      </c>
      <c r="F7" s="20"/>
      <c r="G7" s="20"/>
      <c r="H7" s="20"/>
    </row>
    <row r="8" spans="1:9" ht="14" x14ac:dyDescent="0.3">
      <c r="A8" s="20"/>
      <c r="B8" s="20"/>
      <c r="C8" s="20"/>
      <c r="D8" s="20"/>
      <c r="E8" s="20"/>
      <c r="F8" s="20"/>
      <c r="G8" s="20"/>
      <c r="H8" s="20"/>
    </row>
    <row r="9" spans="1:9" ht="14" x14ac:dyDescent="0.3">
      <c r="A9" s="20"/>
      <c r="B9" s="255" t="s">
        <v>311</v>
      </c>
      <c r="C9" s="255"/>
      <c r="D9" s="255"/>
      <c r="E9" s="255"/>
      <c r="F9" s="255"/>
      <c r="G9" s="255"/>
      <c r="H9" s="255"/>
    </row>
    <row r="10" spans="1:9" s="101" customFormat="1" ht="28" x14ac:dyDescent="0.3">
      <c r="A10" s="142"/>
      <c r="B10" s="132" t="s">
        <v>198</v>
      </c>
      <c r="C10" s="198" t="s">
        <v>384</v>
      </c>
      <c r="D10" s="198" t="s">
        <v>360</v>
      </c>
      <c r="E10" s="198" t="s">
        <v>361</v>
      </c>
      <c r="F10" s="198" t="s">
        <v>369</v>
      </c>
      <c r="G10" s="132" t="s">
        <v>2</v>
      </c>
      <c r="H10" s="132" t="s">
        <v>358</v>
      </c>
      <c r="I10" s="115"/>
    </row>
    <row r="11" spans="1:9" ht="14" x14ac:dyDescent="0.3">
      <c r="A11" s="20"/>
      <c r="B11" s="20"/>
      <c r="C11" s="20" t="s">
        <v>312</v>
      </c>
      <c r="D11" s="20"/>
      <c r="E11" s="20"/>
      <c r="F11" s="20"/>
      <c r="G11" s="20"/>
      <c r="H11" s="20"/>
      <c r="I11" s="117"/>
    </row>
    <row r="12" spans="1:9" ht="14" x14ac:dyDescent="0.3">
      <c r="A12" s="20"/>
      <c r="B12" s="20"/>
      <c r="C12" s="20"/>
      <c r="D12" s="20"/>
      <c r="E12" s="20"/>
      <c r="F12" s="20"/>
      <c r="G12" s="20"/>
      <c r="H12" s="20"/>
    </row>
    <row r="13" spans="1:9" ht="13" customHeight="1" x14ac:dyDescent="0.3">
      <c r="A13" s="21" t="s">
        <v>313</v>
      </c>
      <c r="B13" s="20"/>
      <c r="C13" s="20"/>
      <c r="D13" s="20"/>
      <c r="E13" s="20"/>
      <c r="F13" s="20"/>
      <c r="G13" s="20"/>
      <c r="H13" s="20"/>
    </row>
    <row r="14" spans="1:9" ht="14" x14ac:dyDescent="0.3">
      <c r="A14" s="21"/>
      <c r="B14" s="20"/>
      <c r="C14" s="20"/>
      <c r="D14" s="20"/>
      <c r="E14" s="20"/>
      <c r="F14" s="20"/>
      <c r="G14" s="20"/>
      <c r="H14" s="20"/>
    </row>
    <row r="15" spans="1:9" ht="14" x14ac:dyDescent="0.3">
      <c r="A15" s="199" t="s">
        <v>290</v>
      </c>
      <c r="B15" s="20"/>
      <c r="C15" s="20"/>
      <c r="D15" s="20"/>
      <c r="E15" s="20"/>
      <c r="F15" s="20"/>
      <c r="G15" s="20"/>
      <c r="H15" s="20"/>
    </row>
    <row r="16" spans="1:9" ht="13" customHeight="1" x14ac:dyDescent="0.3">
      <c r="A16" s="21" t="s">
        <v>291</v>
      </c>
      <c r="B16" s="20"/>
      <c r="C16" s="20"/>
      <c r="D16" s="20"/>
      <c r="E16" s="20"/>
      <c r="F16" s="20"/>
      <c r="G16" s="20"/>
      <c r="H16" s="20"/>
    </row>
    <row r="17" spans="1:8" ht="14" x14ac:dyDescent="0.3">
      <c r="A17" s="21"/>
      <c r="B17" s="20"/>
      <c r="C17" s="20"/>
      <c r="D17" s="20"/>
      <c r="E17" s="20"/>
      <c r="F17" s="20"/>
      <c r="G17" s="20"/>
      <c r="H17" s="20"/>
    </row>
    <row r="18" spans="1:8" ht="13" customHeight="1" x14ac:dyDescent="0.3">
      <c r="A18" s="21" t="s">
        <v>295</v>
      </c>
      <c r="B18" s="20"/>
      <c r="C18" s="20"/>
      <c r="D18" s="20"/>
      <c r="E18" s="20"/>
      <c r="F18" s="20"/>
      <c r="G18" s="20"/>
      <c r="H18" s="20"/>
    </row>
    <row r="19" spans="1:8" ht="13" customHeight="1" x14ac:dyDescent="0.3">
      <c r="A19" s="186" t="s">
        <v>292</v>
      </c>
      <c r="B19" s="20"/>
      <c r="C19" s="20"/>
      <c r="D19" s="20"/>
      <c r="E19" s="20"/>
      <c r="F19" s="20"/>
      <c r="G19" s="20"/>
      <c r="H19" s="20"/>
    </row>
    <row r="20" spans="1:8" ht="13" customHeight="1" x14ac:dyDescent="0.3">
      <c r="A20" s="186" t="s">
        <v>293</v>
      </c>
      <c r="B20" s="20"/>
      <c r="C20" s="20"/>
      <c r="D20" s="20"/>
      <c r="E20" s="20"/>
      <c r="F20" s="20"/>
      <c r="G20" s="20"/>
      <c r="H20" s="20"/>
    </row>
    <row r="21" spans="1:8" ht="14" x14ac:dyDescent="0.3">
      <c r="A21" s="21"/>
      <c r="B21" s="20"/>
      <c r="C21" s="20"/>
      <c r="D21" s="20"/>
      <c r="E21" s="20"/>
      <c r="F21" s="20"/>
      <c r="G21" s="20"/>
      <c r="H21" s="20"/>
    </row>
    <row r="22" spans="1:8" ht="13" customHeight="1" x14ac:dyDescent="0.3">
      <c r="A22" s="21" t="s">
        <v>300</v>
      </c>
      <c r="B22" s="20"/>
      <c r="C22" s="20"/>
      <c r="D22" s="20"/>
      <c r="E22" s="20"/>
      <c r="F22" s="20"/>
      <c r="G22" s="20"/>
      <c r="H22" s="20"/>
    </row>
    <row r="23" spans="1:8" ht="13" customHeight="1" x14ac:dyDescent="0.3">
      <c r="A23" s="186" t="s">
        <v>296</v>
      </c>
      <c r="B23" s="20"/>
      <c r="C23" s="20"/>
      <c r="D23" s="20"/>
      <c r="E23" s="20"/>
      <c r="F23" s="20"/>
      <c r="G23" s="20"/>
      <c r="H23" s="20"/>
    </row>
    <row r="24" spans="1:8" ht="13" customHeight="1" x14ac:dyDescent="0.3">
      <c r="A24" s="186" t="s">
        <v>294</v>
      </c>
      <c r="B24" s="20"/>
      <c r="C24" s="20"/>
      <c r="D24" s="20"/>
      <c r="E24" s="20"/>
      <c r="F24" s="20"/>
      <c r="G24" s="20"/>
      <c r="H24" s="20"/>
    </row>
    <row r="25" spans="1:8" ht="14" x14ac:dyDescent="0.3">
      <c r="A25" s="186"/>
      <c r="B25" s="20"/>
      <c r="C25" s="20"/>
      <c r="D25" s="20"/>
      <c r="E25" s="20"/>
      <c r="F25" s="20"/>
      <c r="G25" s="20"/>
      <c r="H25" s="20"/>
    </row>
    <row r="26" spans="1:8" ht="13" customHeight="1" x14ac:dyDescent="0.3">
      <c r="A26" s="31" t="s">
        <v>299</v>
      </c>
      <c r="B26" s="20"/>
      <c r="C26" s="20"/>
      <c r="D26" s="20"/>
      <c r="E26" s="20"/>
      <c r="F26" s="20"/>
      <c r="G26" s="20"/>
      <c r="H26" s="20"/>
    </row>
    <row r="27" spans="1:8" ht="13" customHeight="1" x14ac:dyDescent="0.3">
      <c r="A27" s="186" t="s">
        <v>296</v>
      </c>
      <c r="B27" s="20"/>
      <c r="C27" s="20"/>
      <c r="D27" s="20"/>
      <c r="E27" s="20"/>
      <c r="F27" s="20"/>
      <c r="G27" s="20"/>
      <c r="H27" s="20"/>
    </row>
    <row r="28" spans="1:8" ht="13" customHeight="1" x14ac:dyDescent="0.3">
      <c r="A28" s="186" t="s">
        <v>294</v>
      </c>
      <c r="B28" s="20"/>
      <c r="C28" s="20"/>
      <c r="D28" s="20"/>
      <c r="E28" s="20"/>
      <c r="F28" s="20"/>
      <c r="G28" s="20"/>
      <c r="H28" s="20"/>
    </row>
    <row r="29" spans="1:8" ht="14" x14ac:dyDescent="0.3">
      <c r="A29" s="186"/>
      <c r="B29" s="20"/>
      <c r="C29" s="20"/>
      <c r="D29" s="20"/>
      <c r="E29" s="20"/>
      <c r="F29" s="20"/>
      <c r="G29" s="20"/>
      <c r="H29" s="20"/>
    </row>
    <row r="30" spans="1:8" ht="13" customHeight="1" x14ac:dyDescent="0.3">
      <c r="A30" s="31" t="s">
        <v>297</v>
      </c>
      <c r="B30" s="20"/>
      <c r="C30" s="20"/>
      <c r="D30" s="20"/>
      <c r="E30" s="20"/>
      <c r="F30" s="20"/>
      <c r="G30" s="20"/>
      <c r="H30" s="20"/>
    </row>
    <row r="31" spans="1:8" ht="13" customHeight="1" x14ac:dyDescent="0.3">
      <c r="A31" s="186" t="s">
        <v>296</v>
      </c>
      <c r="B31" s="20"/>
      <c r="C31" s="20"/>
      <c r="D31" s="20"/>
      <c r="E31" s="20"/>
      <c r="F31" s="20"/>
      <c r="G31" s="20"/>
      <c r="H31" s="20"/>
    </row>
    <row r="32" spans="1:8" ht="13" customHeight="1" x14ac:dyDescent="0.3">
      <c r="A32" s="186" t="s">
        <v>294</v>
      </c>
      <c r="B32" s="20"/>
      <c r="C32" s="20"/>
      <c r="D32" s="20"/>
      <c r="E32" s="20"/>
      <c r="F32" s="20"/>
      <c r="G32" s="20"/>
      <c r="H32" s="20"/>
    </row>
    <row r="33" spans="1:8" ht="14" x14ac:dyDescent="0.3">
      <c r="A33" s="186"/>
      <c r="B33" s="20"/>
      <c r="C33" s="20"/>
      <c r="D33" s="20"/>
      <c r="E33" s="20"/>
      <c r="F33" s="20"/>
      <c r="G33" s="20"/>
      <c r="H33" s="20"/>
    </row>
    <row r="34" spans="1:8" ht="13" customHeight="1" x14ac:dyDescent="0.3">
      <c r="A34" s="31" t="s">
        <v>298</v>
      </c>
      <c r="B34" s="20"/>
      <c r="C34" s="20"/>
      <c r="D34" s="20"/>
      <c r="E34" s="20"/>
      <c r="F34" s="20"/>
      <c r="G34" s="20"/>
      <c r="H34" s="20"/>
    </row>
    <row r="35" spans="1:8" ht="13" customHeight="1" x14ac:dyDescent="0.3">
      <c r="A35" s="186" t="s">
        <v>296</v>
      </c>
      <c r="B35" s="20"/>
      <c r="C35" s="20"/>
      <c r="D35" s="20"/>
      <c r="E35" s="20"/>
      <c r="F35" s="20"/>
      <c r="G35" s="20"/>
      <c r="H35" s="20"/>
    </row>
    <row r="36" spans="1:8" ht="13" customHeight="1" x14ac:dyDescent="0.3">
      <c r="A36" s="186" t="s">
        <v>294</v>
      </c>
      <c r="B36" s="20"/>
      <c r="C36" s="20"/>
      <c r="D36" s="20"/>
      <c r="E36" s="20"/>
      <c r="F36" s="20"/>
      <c r="G36" s="20"/>
      <c r="H36" s="20"/>
    </row>
    <row r="37" spans="1:8" ht="14" x14ac:dyDescent="0.3">
      <c r="A37" s="186"/>
      <c r="B37" s="20"/>
      <c r="C37" s="20"/>
      <c r="D37" s="20"/>
      <c r="E37" s="20"/>
      <c r="F37" s="20"/>
      <c r="G37" s="20"/>
      <c r="H37" s="20"/>
    </row>
    <row r="38" spans="1:8" ht="14" x14ac:dyDescent="0.3">
      <c r="A38" s="31" t="s">
        <v>397</v>
      </c>
      <c r="B38" s="20"/>
      <c r="C38" s="20"/>
      <c r="D38" s="20"/>
      <c r="E38" s="20"/>
      <c r="F38" s="20"/>
      <c r="G38" s="20"/>
      <c r="H38" s="20"/>
    </row>
    <row r="39" spans="1:8" ht="14" x14ac:dyDescent="0.3">
      <c r="A39" s="186" t="s">
        <v>296</v>
      </c>
      <c r="B39" s="20"/>
      <c r="C39" s="20"/>
      <c r="D39" s="20"/>
      <c r="E39" s="20"/>
      <c r="F39" s="20"/>
      <c r="G39" s="20"/>
      <c r="H39" s="20"/>
    </row>
    <row r="40" spans="1:8" ht="14" x14ac:dyDescent="0.3">
      <c r="A40" s="186" t="s">
        <v>294</v>
      </c>
      <c r="B40" s="20"/>
      <c r="C40" s="20"/>
      <c r="D40" s="20"/>
      <c r="E40" s="20"/>
      <c r="F40" s="20"/>
      <c r="G40" s="20"/>
      <c r="H40" s="20"/>
    </row>
    <row r="41" spans="1:8" ht="14" x14ac:dyDescent="0.3">
      <c r="A41" s="186"/>
      <c r="B41" s="20"/>
      <c r="C41" s="20"/>
      <c r="D41" s="20"/>
      <c r="E41" s="20"/>
      <c r="F41" s="20"/>
      <c r="G41" s="20"/>
      <c r="H41" s="20"/>
    </row>
    <row r="42" spans="1:8" ht="14" x14ac:dyDescent="0.3">
      <c r="A42" s="186"/>
      <c r="B42" s="20"/>
      <c r="C42" s="20"/>
      <c r="D42" s="20"/>
      <c r="E42" s="20"/>
      <c r="F42" s="20"/>
      <c r="G42" s="20"/>
      <c r="H42" s="20"/>
    </row>
    <row r="43" spans="1:8" ht="13" customHeight="1" x14ac:dyDescent="0.3">
      <c r="A43" s="31" t="s">
        <v>359</v>
      </c>
      <c r="B43" s="233">
        <f>SUM(B15:B42)</f>
        <v>0</v>
      </c>
      <c r="C43" s="233">
        <f t="shared" ref="C43:H43" si="0">SUM(C15:C42)</f>
        <v>0</v>
      </c>
      <c r="D43" s="233">
        <f t="shared" si="0"/>
        <v>0</v>
      </c>
      <c r="E43" s="233">
        <f t="shared" si="0"/>
        <v>0</v>
      </c>
      <c r="F43" s="233">
        <f t="shared" si="0"/>
        <v>0</v>
      </c>
      <c r="G43" s="233">
        <f t="shared" si="0"/>
        <v>0</v>
      </c>
      <c r="H43" s="233">
        <f t="shared" si="0"/>
        <v>0</v>
      </c>
    </row>
  </sheetData>
  <mergeCells count="5">
    <mergeCell ref="A1:G1"/>
    <mergeCell ref="A2:G2"/>
    <mergeCell ref="A3:G3"/>
    <mergeCell ref="A4:G4"/>
    <mergeCell ref="B9:H9"/>
  </mergeCells>
  <dataValidations count="1">
    <dataValidation allowBlank="1" showInputMessage="1" showErrorMessage="1" promptTitle="Warning!" prompt="The number in this cell is automatically calculated from numbers in other data cells.  Please do not enter any value directly into this cell." sqref="B43:H43" xr:uid="{00000000-0002-0000-0200-000000000000}"/>
  </dataValidations>
  <printOptions gridLines="1"/>
  <pageMargins left="0.25" right="0.25" top="0.75" bottom="0.75" header="0.3" footer="0.3"/>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pageSetUpPr autoPageBreaks="0" fitToPage="1"/>
  </sheetPr>
  <dimension ref="A1:E205"/>
  <sheetViews>
    <sheetView topLeftCell="A28" zoomScale="90" zoomScaleNormal="90" workbookViewId="0">
      <selection activeCell="A2" sqref="A2:E2"/>
    </sheetView>
  </sheetViews>
  <sheetFormatPr defaultColWidth="9.7265625" defaultRowHeight="13" x14ac:dyDescent="0.3"/>
  <cols>
    <col min="1" max="1" width="9.26953125" style="8" customWidth="1"/>
    <col min="2" max="2" width="43.54296875" style="8" customWidth="1"/>
    <col min="3" max="4" width="17.7265625" style="8" customWidth="1"/>
    <col min="5" max="5" width="17.7265625" style="7" customWidth="1"/>
  </cols>
  <sheetData>
    <row r="1" spans="1:5" s="43" customFormat="1" ht="18" x14ac:dyDescent="0.4">
      <c r="A1" s="252" t="str">
        <f>'General Info'!A1:D1</f>
        <v>ARCHDIOCESE OF KANSAS CITY IN KANSAS</v>
      </c>
      <c r="B1" s="252"/>
      <c r="C1" s="252"/>
      <c r="D1" s="252"/>
      <c r="E1" s="252"/>
    </row>
    <row r="2" spans="1:5" s="43" customFormat="1" ht="19.5" customHeight="1" x14ac:dyDescent="0.4">
      <c r="A2" s="253" t="str">
        <f>'General Info'!A4</f>
        <v xml:space="preserve">School Name:  </v>
      </c>
      <c r="B2" s="253"/>
      <c r="C2" s="253"/>
      <c r="D2" s="253"/>
      <c r="E2" s="253"/>
    </row>
    <row r="3" spans="1:5" s="43" customFormat="1" ht="18" customHeight="1" x14ac:dyDescent="0.4">
      <c r="A3" s="254" t="str">
        <f>'General Info'!A5</f>
        <v xml:space="preserve">City:  </v>
      </c>
      <c r="B3" s="254"/>
      <c r="C3" s="254"/>
      <c r="D3" s="254"/>
      <c r="E3" s="254"/>
    </row>
    <row r="4" spans="1:5" s="43" customFormat="1" ht="18" x14ac:dyDescent="0.4">
      <c r="A4" s="144" t="str">
        <f>'General Info'!A6</f>
        <v>Fiscal Year:  July 1, 2025 through June 30, 2026</v>
      </c>
      <c r="B4" s="144"/>
      <c r="C4" s="144"/>
      <c r="D4" s="144"/>
      <c r="E4" s="144"/>
    </row>
    <row r="5" spans="1:5" ht="13.75" customHeight="1" x14ac:dyDescent="0.4">
      <c r="A5" s="50"/>
    </row>
    <row r="6" spans="1:5" ht="16.5" x14ac:dyDescent="0.35">
      <c r="A6" s="256" t="s">
        <v>127</v>
      </c>
      <c r="B6" s="256"/>
      <c r="C6" s="256"/>
      <c r="D6" s="256"/>
      <c r="E6" s="256"/>
    </row>
    <row r="7" spans="1:5" ht="13.75" customHeight="1" x14ac:dyDescent="0.4">
      <c r="A7" s="18"/>
      <c r="B7" s="18"/>
      <c r="C7" s="18"/>
      <c r="D7" s="18"/>
      <c r="E7" s="18"/>
    </row>
    <row r="8" spans="1:5" s="24" customFormat="1" ht="15.5" x14ac:dyDescent="0.35">
      <c r="A8" s="257" t="s">
        <v>128</v>
      </c>
      <c r="B8" s="258"/>
      <c r="C8" s="258"/>
      <c r="D8" s="258"/>
      <c r="E8" s="258"/>
    </row>
    <row r="9" spans="1:5" s="11" customFormat="1" ht="14" x14ac:dyDescent="0.3">
      <c r="A9" s="28" t="s">
        <v>129</v>
      </c>
      <c r="B9" s="20"/>
      <c r="C9" s="20"/>
      <c r="D9" s="33"/>
      <c r="E9" s="145"/>
    </row>
    <row r="10" spans="1:5" s="11" customFormat="1" ht="14" x14ac:dyDescent="0.3">
      <c r="A10" s="20"/>
      <c r="B10" s="20" t="s">
        <v>130</v>
      </c>
      <c r="C10" s="20"/>
      <c r="D10" s="146"/>
      <c r="E10" s="145"/>
    </row>
    <row r="11" spans="1:5" s="11" customFormat="1" ht="14" x14ac:dyDescent="0.3">
      <c r="A11" s="20"/>
      <c r="B11" s="20"/>
      <c r="C11" s="20"/>
      <c r="D11" s="33"/>
      <c r="E11" s="145"/>
    </row>
    <row r="12" spans="1:5" s="11" customFormat="1" ht="14" x14ac:dyDescent="0.3">
      <c r="A12" s="20"/>
      <c r="B12" s="20" t="s">
        <v>131</v>
      </c>
      <c r="C12" s="20"/>
      <c r="D12" s="146"/>
      <c r="E12" s="145"/>
    </row>
    <row r="13" spans="1:5" s="11" customFormat="1" ht="14" x14ac:dyDescent="0.3">
      <c r="A13" s="20"/>
      <c r="B13" s="20"/>
      <c r="C13" s="20"/>
      <c r="D13" s="33"/>
      <c r="E13" s="145"/>
    </row>
    <row r="14" spans="1:5" s="11" customFormat="1" ht="14" x14ac:dyDescent="0.3">
      <c r="A14" s="20"/>
      <c r="B14" s="20" t="s">
        <v>132</v>
      </c>
      <c r="C14" s="20"/>
      <c r="D14" s="70">
        <f>C15+C16+C17</f>
        <v>0</v>
      </c>
      <c r="E14" s="145"/>
    </row>
    <row r="15" spans="1:5" s="11" customFormat="1" ht="14" x14ac:dyDescent="0.3">
      <c r="A15" s="20"/>
      <c r="B15" s="23" t="s">
        <v>280</v>
      </c>
      <c r="C15" s="147"/>
      <c r="D15" s="56"/>
      <c r="E15" s="145"/>
    </row>
    <row r="16" spans="1:5" s="11" customFormat="1" ht="14" x14ac:dyDescent="0.3">
      <c r="A16" s="20"/>
      <c r="B16" s="23" t="s">
        <v>390</v>
      </c>
      <c r="C16" s="147"/>
      <c r="D16" s="56"/>
      <c r="E16" s="145"/>
    </row>
    <row r="17" spans="1:5" s="11" customFormat="1" ht="14" x14ac:dyDescent="0.3">
      <c r="A17" s="20"/>
      <c r="B17" s="23" t="s">
        <v>391</v>
      </c>
      <c r="C17" s="238"/>
      <c r="D17" s="56"/>
      <c r="E17" s="145"/>
    </row>
    <row r="18" spans="1:5" s="11" customFormat="1" ht="14" x14ac:dyDescent="0.3">
      <c r="A18" s="20"/>
      <c r="B18" s="20"/>
      <c r="C18" s="20"/>
      <c r="D18" s="33"/>
      <c r="E18" s="145"/>
    </row>
    <row r="19" spans="1:5" s="11" customFormat="1" ht="14" x14ac:dyDescent="0.3">
      <c r="A19" s="20"/>
      <c r="B19" s="20" t="s">
        <v>133</v>
      </c>
      <c r="C19" s="20"/>
      <c r="D19" s="32"/>
      <c r="E19" s="145"/>
    </row>
    <row r="20" spans="1:5" s="11" customFormat="1" ht="14" x14ac:dyDescent="0.3">
      <c r="A20" s="20"/>
      <c r="B20" s="20" t="s">
        <v>134</v>
      </c>
      <c r="C20" s="20"/>
      <c r="D20" s="33"/>
      <c r="E20" s="145"/>
    </row>
    <row r="21" spans="1:5" s="11" customFormat="1" ht="14" x14ac:dyDescent="0.3">
      <c r="A21" s="20"/>
      <c r="B21" s="20" t="s">
        <v>135</v>
      </c>
      <c r="C21" s="20"/>
      <c r="D21" s="33"/>
      <c r="E21" s="145"/>
    </row>
    <row r="22" spans="1:5" s="11" customFormat="1" ht="14" x14ac:dyDescent="0.3">
      <c r="A22" s="20"/>
      <c r="B22" s="20"/>
      <c r="C22" s="20"/>
      <c r="D22" s="33"/>
      <c r="E22" s="145"/>
    </row>
    <row r="23" spans="1:5" s="11" customFormat="1" ht="14" x14ac:dyDescent="0.3">
      <c r="A23" s="20"/>
      <c r="B23" s="20" t="s">
        <v>136</v>
      </c>
      <c r="C23" s="20"/>
      <c r="D23" s="32"/>
      <c r="E23" s="145"/>
    </row>
    <row r="24" spans="1:5" s="49" customFormat="1" ht="14" x14ac:dyDescent="0.3">
      <c r="A24" s="20"/>
      <c r="B24" s="21" t="s">
        <v>137</v>
      </c>
      <c r="C24" s="148"/>
      <c r="D24" s="145"/>
      <c r="E24" s="70">
        <f>SUM(D10:D23)</f>
        <v>0</v>
      </c>
    </row>
    <row r="25" spans="1:5" s="11" customFormat="1" ht="14" x14ac:dyDescent="0.3">
      <c r="A25" s="20"/>
      <c r="B25" s="20"/>
      <c r="C25" s="20"/>
      <c r="D25" s="33"/>
      <c r="E25" s="145"/>
    </row>
    <row r="26" spans="1:5" s="11" customFormat="1" ht="14" x14ac:dyDescent="0.3">
      <c r="A26" s="28" t="s">
        <v>138</v>
      </c>
      <c r="B26" s="20"/>
      <c r="C26" s="20"/>
      <c r="D26" s="33"/>
      <c r="E26" s="145"/>
    </row>
    <row r="27" spans="1:5" s="11" customFormat="1" ht="14" x14ac:dyDescent="0.3">
      <c r="A27" s="20"/>
      <c r="B27" s="20" t="s">
        <v>139</v>
      </c>
      <c r="C27" s="20"/>
      <c r="D27" s="32"/>
      <c r="E27" s="145"/>
    </row>
    <row r="28" spans="1:5" s="11" customFormat="1" ht="14" x14ac:dyDescent="0.3">
      <c r="A28" s="20"/>
      <c r="B28" s="20"/>
      <c r="C28" s="20"/>
      <c r="D28" s="33"/>
      <c r="E28" s="145"/>
    </row>
    <row r="29" spans="1:5" s="11" customFormat="1" ht="14" x14ac:dyDescent="0.3">
      <c r="A29" s="20"/>
      <c r="B29" s="20" t="s">
        <v>140</v>
      </c>
      <c r="C29" s="20"/>
      <c r="D29" s="32"/>
      <c r="E29" s="145"/>
    </row>
    <row r="30" spans="1:5" s="49" customFormat="1" ht="14" x14ac:dyDescent="0.3">
      <c r="A30" s="20"/>
      <c r="B30" s="21" t="s">
        <v>141</v>
      </c>
      <c r="C30" s="148"/>
      <c r="D30" s="145"/>
      <c r="E30" s="149">
        <f>SUM(D27:D30)</f>
        <v>0</v>
      </c>
    </row>
    <row r="31" spans="1:5" s="11" customFormat="1" ht="14" x14ac:dyDescent="0.3">
      <c r="A31" s="20"/>
      <c r="B31" s="20"/>
      <c r="C31" s="20"/>
      <c r="D31" s="33"/>
      <c r="E31" s="145"/>
    </row>
    <row r="32" spans="1:5" s="11" customFormat="1" ht="14" x14ac:dyDescent="0.3">
      <c r="A32" s="28" t="s">
        <v>142</v>
      </c>
      <c r="B32" s="20"/>
      <c r="C32" s="20"/>
      <c r="D32" s="33"/>
      <c r="E32" s="145"/>
    </row>
    <row r="33" spans="1:5" s="11" customFormat="1" ht="14" x14ac:dyDescent="0.3">
      <c r="A33" s="20"/>
      <c r="B33" s="20" t="s">
        <v>194</v>
      </c>
      <c r="C33" s="20"/>
      <c r="D33" s="32"/>
      <c r="E33" s="145"/>
    </row>
    <row r="34" spans="1:5" s="11" customFormat="1" ht="14" x14ac:dyDescent="0.3">
      <c r="A34" s="20"/>
      <c r="B34" s="20" t="s">
        <v>143</v>
      </c>
      <c r="C34" s="20"/>
      <c r="D34" s="33"/>
      <c r="E34" s="145"/>
    </row>
    <row r="35" spans="1:5" s="11" customFormat="1" ht="14" x14ac:dyDescent="0.3">
      <c r="A35" s="20"/>
      <c r="B35" s="20" t="s">
        <v>144</v>
      </c>
      <c r="C35" s="20"/>
      <c r="D35" s="32"/>
      <c r="E35" s="145"/>
    </row>
    <row r="36" spans="1:5" s="11" customFormat="1" ht="14" x14ac:dyDescent="0.3">
      <c r="A36" s="20"/>
      <c r="B36" s="20" t="s">
        <v>145</v>
      </c>
      <c r="C36" s="20"/>
      <c r="D36" s="33"/>
      <c r="E36" s="145"/>
    </row>
    <row r="37" spans="1:5" s="11" customFormat="1" ht="14" x14ac:dyDescent="0.3">
      <c r="A37" s="20"/>
      <c r="B37" s="20" t="s">
        <v>146</v>
      </c>
      <c r="C37" s="20"/>
      <c r="D37" s="33"/>
      <c r="E37" s="145"/>
    </row>
    <row r="38" spans="1:5" s="11" customFormat="1" ht="14" x14ac:dyDescent="0.3">
      <c r="A38" s="20"/>
      <c r="B38" s="20" t="s">
        <v>231</v>
      </c>
      <c r="C38" s="20"/>
      <c r="D38" s="33"/>
      <c r="E38" s="145"/>
    </row>
    <row r="39" spans="1:5" s="11" customFormat="1" ht="14" x14ac:dyDescent="0.3">
      <c r="A39" s="20"/>
      <c r="B39" s="20"/>
      <c r="C39" s="20"/>
      <c r="D39" s="33"/>
      <c r="E39" s="56"/>
    </row>
    <row r="40" spans="1:5" s="49" customFormat="1" ht="14" x14ac:dyDescent="0.3">
      <c r="A40" s="20"/>
      <c r="B40" s="21" t="s">
        <v>147</v>
      </c>
      <c r="C40" s="148"/>
      <c r="D40" s="145"/>
      <c r="E40" s="70">
        <f>SUM(D33:D39)</f>
        <v>0</v>
      </c>
    </row>
    <row r="41" spans="1:5" s="11" customFormat="1" ht="14" x14ac:dyDescent="0.3">
      <c r="A41" s="20"/>
      <c r="B41" s="20"/>
      <c r="C41" s="20"/>
      <c r="D41" s="33"/>
      <c r="E41" s="145"/>
    </row>
    <row r="42" spans="1:5" s="11" customFormat="1" ht="14" x14ac:dyDescent="0.3">
      <c r="A42" s="28" t="s">
        <v>148</v>
      </c>
      <c r="B42" s="20"/>
      <c r="C42" s="20"/>
      <c r="D42" s="33"/>
      <c r="E42" s="145"/>
    </row>
    <row r="43" spans="1:5" s="11" customFormat="1" ht="14" x14ac:dyDescent="0.3">
      <c r="A43" s="20"/>
      <c r="B43" s="150"/>
      <c r="C43" s="20"/>
      <c r="D43" s="32"/>
      <c r="E43" s="145"/>
    </row>
    <row r="44" spans="1:5" s="11" customFormat="1" ht="14" x14ac:dyDescent="0.3">
      <c r="A44" s="20"/>
      <c r="B44" s="108"/>
      <c r="C44" s="20"/>
      <c r="D44" s="151"/>
      <c r="E44" s="145"/>
    </row>
    <row r="45" spans="1:5" s="11" customFormat="1" ht="14" x14ac:dyDescent="0.3">
      <c r="A45" s="20"/>
      <c r="B45" s="108"/>
      <c r="C45" s="20"/>
      <c r="D45" s="32"/>
      <c r="E45" s="145"/>
    </row>
    <row r="46" spans="1:5" s="11" customFormat="1" ht="14" x14ac:dyDescent="0.3">
      <c r="A46" s="20"/>
      <c r="B46" s="20"/>
      <c r="C46" s="20"/>
      <c r="D46" s="37"/>
      <c r="E46" s="145"/>
    </row>
    <row r="47" spans="1:5" s="49" customFormat="1" ht="14" x14ac:dyDescent="0.3">
      <c r="A47" s="20"/>
      <c r="B47" s="21" t="s">
        <v>149</v>
      </c>
      <c r="C47" s="148"/>
      <c r="D47" s="145"/>
      <c r="E47" s="70">
        <f>SUM(D43:D46)</f>
        <v>0</v>
      </c>
    </row>
    <row r="48" spans="1:5" s="11" customFormat="1" ht="14" x14ac:dyDescent="0.3">
      <c r="A48" s="20"/>
      <c r="B48" s="20"/>
      <c r="C48" s="20"/>
      <c r="D48" s="33"/>
      <c r="E48" s="145"/>
    </row>
    <row r="49" spans="1:5" s="49" customFormat="1" ht="14.5" thickBot="1" x14ac:dyDescent="0.35">
      <c r="A49" s="20"/>
      <c r="B49" s="21" t="s">
        <v>150</v>
      </c>
      <c r="C49" s="148"/>
      <c r="D49" s="145"/>
      <c r="E49" s="69">
        <f>SUM(E10:E48)</f>
        <v>0</v>
      </c>
    </row>
    <row r="50" spans="1:5" s="11" customFormat="1" ht="14.5" thickTop="1" x14ac:dyDescent="0.3">
      <c r="A50" s="20"/>
      <c r="B50" s="20"/>
      <c r="C50" s="20"/>
      <c r="D50" s="33"/>
      <c r="E50" s="145"/>
    </row>
    <row r="51" spans="1:5" s="11" customFormat="1" ht="14.5" thickBot="1" x14ac:dyDescent="0.35">
      <c r="A51" s="34" t="s">
        <v>195</v>
      </c>
      <c r="B51" s="20"/>
      <c r="C51" s="20"/>
      <c r="D51" s="29"/>
      <c r="E51" s="52"/>
    </row>
    <row r="52" spans="1:5" s="11" customFormat="1" ht="14" x14ac:dyDescent="0.3">
      <c r="A52" s="152" t="s">
        <v>151</v>
      </c>
      <c r="B52" s="153"/>
      <c r="C52" s="154"/>
      <c r="D52" s="155"/>
      <c r="E52" s="52"/>
    </row>
    <row r="53" spans="1:5" s="11" customFormat="1" ht="14" x14ac:dyDescent="0.3">
      <c r="A53" s="156"/>
      <c r="B53" s="20" t="s">
        <v>152</v>
      </c>
      <c r="C53" s="24"/>
      <c r="D53" s="157">
        <f>+E24+D33</f>
        <v>0</v>
      </c>
      <c r="E53" s="52"/>
    </row>
    <row r="54" spans="1:5" s="11" customFormat="1" ht="14" x14ac:dyDescent="0.3">
      <c r="A54" s="156"/>
      <c r="B54" s="20" t="s">
        <v>191</v>
      </c>
      <c r="C54" s="24"/>
      <c r="D54" s="158">
        <f>+'Page 7 School'!F32</f>
        <v>0</v>
      </c>
      <c r="E54" s="52"/>
    </row>
    <row r="55" spans="1:5" s="11" customFormat="1" ht="14.5" thickBot="1" x14ac:dyDescent="0.35">
      <c r="A55" s="159"/>
      <c r="B55" s="160" t="s">
        <v>184</v>
      </c>
      <c r="C55" s="161"/>
      <c r="D55" s="162">
        <f>+D53-D54</f>
        <v>0</v>
      </c>
      <c r="E55" s="52"/>
    </row>
    <row r="56" spans="1:5" s="11" customFormat="1" x14ac:dyDescent="0.3">
      <c r="A56" s="8"/>
      <c r="B56" s="8"/>
      <c r="C56" s="8"/>
      <c r="D56" s="9"/>
      <c r="E56" s="51"/>
    </row>
    <row r="57" spans="1:5" s="11" customFormat="1" x14ac:dyDescent="0.3">
      <c r="A57" s="8"/>
      <c r="B57" s="8"/>
      <c r="C57" s="8"/>
      <c r="D57" s="9"/>
      <c r="E57" s="51"/>
    </row>
    <row r="58" spans="1:5" s="11" customFormat="1" x14ac:dyDescent="0.3">
      <c r="A58" s="8"/>
      <c r="B58" s="8"/>
      <c r="C58" s="8"/>
      <c r="D58" s="9"/>
      <c r="E58" s="51"/>
    </row>
    <row r="59" spans="1:5" s="11" customFormat="1" x14ac:dyDescent="0.3">
      <c r="A59" s="8"/>
      <c r="B59" s="8"/>
      <c r="C59" s="8"/>
      <c r="D59" s="9"/>
      <c r="E59" s="51"/>
    </row>
    <row r="60" spans="1:5" s="11" customFormat="1" x14ac:dyDescent="0.3">
      <c r="A60" s="8"/>
      <c r="B60" s="8"/>
      <c r="C60" s="8"/>
      <c r="D60" s="9"/>
      <c r="E60" s="51"/>
    </row>
    <row r="61" spans="1:5" s="11" customFormat="1" x14ac:dyDescent="0.3">
      <c r="A61" s="8"/>
      <c r="B61" s="8"/>
      <c r="C61" s="8"/>
      <c r="D61" s="9"/>
      <c r="E61" s="51"/>
    </row>
    <row r="62" spans="1:5" s="11" customFormat="1" x14ac:dyDescent="0.3">
      <c r="A62" s="8"/>
      <c r="B62" s="8"/>
      <c r="C62" s="8"/>
      <c r="D62" s="9"/>
      <c r="E62" s="51"/>
    </row>
    <row r="63" spans="1:5" s="11" customFormat="1" x14ac:dyDescent="0.3">
      <c r="A63" s="8"/>
      <c r="B63" s="8"/>
      <c r="C63" s="8"/>
      <c r="D63" s="9"/>
      <c r="E63" s="51"/>
    </row>
    <row r="64" spans="1:5" s="11" customFormat="1" x14ac:dyDescent="0.3">
      <c r="A64" s="8"/>
      <c r="B64" s="8"/>
      <c r="C64" s="8"/>
      <c r="D64" s="9"/>
      <c r="E64" s="51"/>
    </row>
    <row r="65" spans="1:5" s="11" customFormat="1" x14ac:dyDescent="0.3">
      <c r="A65" s="8"/>
      <c r="B65" s="8"/>
      <c r="C65" s="8"/>
      <c r="D65" s="9"/>
      <c r="E65" s="51"/>
    </row>
    <row r="66" spans="1:5" s="11" customFormat="1" x14ac:dyDescent="0.3">
      <c r="A66" s="8"/>
      <c r="B66" s="8"/>
      <c r="C66" s="8"/>
      <c r="D66" s="9"/>
      <c r="E66" s="51"/>
    </row>
    <row r="67" spans="1:5" s="11" customFormat="1" x14ac:dyDescent="0.3">
      <c r="A67" s="8"/>
      <c r="B67" s="8"/>
      <c r="C67" s="8"/>
      <c r="D67" s="9"/>
      <c r="E67" s="51"/>
    </row>
    <row r="68" spans="1:5" s="11" customFormat="1" x14ac:dyDescent="0.3">
      <c r="A68" s="8"/>
      <c r="B68" s="8"/>
      <c r="C68" s="8"/>
      <c r="D68" s="9"/>
      <c r="E68" s="51"/>
    </row>
    <row r="69" spans="1:5" s="11" customFormat="1" x14ac:dyDescent="0.3">
      <c r="A69" s="8"/>
      <c r="B69" s="8"/>
      <c r="C69" s="8"/>
      <c r="D69" s="9"/>
      <c r="E69" s="51"/>
    </row>
    <row r="70" spans="1:5" s="11" customFormat="1" x14ac:dyDescent="0.3">
      <c r="A70" s="8"/>
      <c r="B70" s="8"/>
      <c r="C70" s="8"/>
      <c r="D70" s="9"/>
      <c r="E70" s="51"/>
    </row>
    <row r="71" spans="1:5" s="11" customFormat="1" x14ac:dyDescent="0.3">
      <c r="A71" s="8"/>
      <c r="B71" s="8"/>
      <c r="C71" s="8"/>
      <c r="D71" s="9"/>
      <c r="E71" s="51"/>
    </row>
    <row r="72" spans="1:5" s="11" customFormat="1" x14ac:dyDescent="0.3">
      <c r="A72" s="8"/>
      <c r="B72" s="8"/>
      <c r="C72" s="8"/>
      <c r="D72" s="9"/>
      <c r="E72" s="51"/>
    </row>
    <row r="73" spans="1:5" s="11" customFormat="1" x14ac:dyDescent="0.3">
      <c r="A73" s="8"/>
      <c r="B73" s="8"/>
      <c r="C73" s="8"/>
      <c r="D73" s="9"/>
      <c r="E73" s="51"/>
    </row>
    <row r="74" spans="1:5" s="11" customFormat="1" x14ac:dyDescent="0.3">
      <c r="A74" s="8"/>
      <c r="B74" s="8"/>
      <c r="C74" s="8"/>
      <c r="D74" s="9"/>
      <c r="E74" s="51"/>
    </row>
    <row r="75" spans="1:5" s="11" customFormat="1" x14ac:dyDescent="0.3">
      <c r="A75" s="8"/>
      <c r="B75" s="8"/>
      <c r="C75" s="8"/>
      <c r="D75" s="9"/>
      <c r="E75" s="51"/>
    </row>
    <row r="76" spans="1:5" s="11" customFormat="1" x14ac:dyDescent="0.3">
      <c r="A76" s="8"/>
      <c r="B76" s="8"/>
      <c r="C76" s="8"/>
      <c r="D76" s="9"/>
      <c r="E76" s="51"/>
    </row>
    <row r="77" spans="1:5" s="11" customFormat="1" x14ac:dyDescent="0.3">
      <c r="A77" s="8"/>
      <c r="B77" s="8"/>
      <c r="C77" s="8"/>
      <c r="D77" s="9"/>
      <c r="E77" s="51"/>
    </row>
    <row r="78" spans="1:5" s="11" customFormat="1" x14ac:dyDescent="0.3">
      <c r="A78" s="8"/>
      <c r="B78" s="8"/>
      <c r="C78" s="8"/>
      <c r="D78" s="9"/>
      <c r="E78" s="51"/>
    </row>
    <row r="79" spans="1:5" s="11" customFormat="1" x14ac:dyDescent="0.3">
      <c r="A79" s="8"/>
      <c r="B79" s="8"/>
      <c r="C79" s="8"/>
      <c r="D79" s="9"/>
      <c r="E79" s="51"/>
    </row>
    <row r="80" spans="1:5" s="11" customFormat="1" x14ac:dyDescent="0.3">
      <c r="A80" s="8"/>
      <c r="B80" s="8"/>
      <c r="C80" s="8"/>
      <c r="D80" s="9"/>
      <c r="E80" s="51"/>
    </row>
    <row r="81" spans="1:5" s="11" customFormat="1" x14ac:dyDescent="0.3">
      <c r="A81" s="8"/>
      <c r="B81" s="8"/>
      <c r="C81" s="8"/>
      <c r="D81" s="9"/>
      <c r="E81" s="51"/>
    </row>
    <row r="82" spans="1:5" s="11" customFormat="1" x14ac:dyDescent="0.3">
      <c r="A82" s="8"/>
      <c r="B82" s="8"/>
      <c r="C82" s="8"/>
      <c r="D82" s="9"/>
      <c r="E82" s="51"/>
    </row>
    <row r="83" spans="1:5" x14ac:dyDescent="0.3">
      <c r="D83" s="9"/>
      <c r="E83" s="51"/>
    </row>
    <row r="84" spans="1:5" x14ac:dyDescent="0.3">
      <c r="D84" s="9"/>
      <c r="E84" s="51"/>
    </row>
    <row r="85" spans="1:5" x14ac:dyDescent="0.3">
      <c r="D85" s="9"/>
      <c r="E85" s="51"/>
    </row>
    <row r="86" spans="1:5" x14ac:dyDescent="0.3">
      <c r="D86" s="9"/>
      <c r="E86" s="51"/>
    </row>
    <row r="87" spans="1:5" x14ac:dyDescent="0.3">
      <c r="D87" s="9"/>
      <c r="E87" s="51"/>
    </row>
    <row r="88" spans="1:5" x14ac:dyDescent="0.3">
      <c r="D88" s="9"/>
      <c r="E88" s="51"/>
    </row>
    <row r="89" spans="1:5" x14ac:dyDescent="0.3">
      <c r="D89" s="9"/>
      <c r="E89" s="51"/>
    </row>
    <row r="90" spans="1:5" x14ac:dyDescent="0.3">
      <c r="D90" s="9"/>
      <c r="E90" s="51"/>
    </row>
    <row r="91" spans="1:5" x14ac:dyDescent="0.3">
      <c r="D91" s="9"/>
      <c r="E91" s="51"/>
    </row>
    <row r="92" spans="1:5" x14ac:dyDescent="0.3">
      <c r="D92" s="9"/>
      <c r="E92" s="51"/>
    </row>
    <row r="93" spans="1:5" x14ac:dyDescent="0.3">
      <c r="D93" s="9"/>
      <c r="E93" s="51"/>
    </row>
    <row r="94" spans="1:5" x14ac:dyDescent="0.3">
      <c r="D94" s="9"/>
      <c r="E94" s="51"/>
    </row>
    <row r="95" spans="1:5" x14ac:dyDescent="0.3">
      <c r="D95" s="9"/>
      <c r="E95" s="51"/>
    </row>
    <row r="96" spans="1:5" x14ac:dyDescent="0.3">
      <c r="D96" s="9"/>
      <c r="E96" s="51"/>
    </row>
    <row r="97" spans="4:5" x14ac:dyDescent="0.3">
      <c r="D97" s="9"/>
      <c r="E97" s="51"/>
    </row>
    <row r="98" spans="4:5" x14ac:dyDescent="0.3">
      <c r="D98" s="9"/>
      <c r="E98" s="51"/>
    </row>
    <row r="99" spans="4:5" x14ac:dyDescent="0.3">
      <c r="D99" s="9"/>
      <c r="E99" s="51"/>
    </row>
    <row r="100" spans="4:5" x14ac:dyDescent="0.3">
      <c r="D100" s="9"/>
      <c r="E100" s="51"/>
    </row>
    <row r="101" spans="4:5" x14ac:dyDescent="0.3">
      <c r="D101" s="9"/>
      <c r="E101" s="51"/>
    </row>
    <row r="102" spans="4:5" x14ac:dyDescent="0.3">
      <c r="D102" s="9"/>
      <c r="E102" s="51"/>
    </row>
    <row r="103" spans="4:5" x14ac:dyDescent="0.3">
      <c r="D103" s="9"/>
      <c r="E103" s="51"/>
    </row>
    <row r="104" spans="4:5" x14ac:dyDescent="0.3">
      <c r="D104" s="9"/>
      <c r="E104" s="51"/>
    </row>
    <row r="105" spans="4:5" x14ac:dyDescent="0.3">
      <c r="D105" s="9"/>
      <c r="E105" s="51"/>
    </row>
    <row r="106" spans="4:5" x14ac:dyDescent="0.3">
      <c r="D106" s="9"/>
      <c r="E106" s="51"/>
    </row>
    <row r="107" spans="4:5" x14ac:dyDescent="0.3">
      <c r="D107" s="9"/>
      <c r="E107" s="51"/>
    </row>
    <row r="108" spans="4:5" x14ac:dyDescent="0.3">
      <c r="D108" s="9"/>
      <c r="E108" s="51"/>
    </row>
    <row r="109" spans="4:5" x14ac:dyDescent="0.3">
      <c r="D109" s="9"/>
      <c r="E109" s="51"/>
    </row>
    <row r="110" spans="4:5" x14ac:dyDescent="0.3">
      <c r="D110" s="9"/>
      <c r="E110" s="51"/>
    </row>
    <row r="111" spans="4:5" x14ac:dyDescent="0.3">
      <c r="D111" s="9"/>
      <c r="E111" s="51"/>
    </row>
    <row r="112" spans="4:5" x14ac:dyDescent="0.3">
      <c r="D112" s="9"/>
      <c r="E112" s="51"/>
    </row>
    <row r="113" spans="4:5" x14ac:dyDescent="0.3">
      <c r="D113" s="9"/>
      <c r="E113" s="51"/>
    </row>
    <row r="114" spans="4:5" x14ac:dyDescent="0.3">
      <c r="D114" s="9"/>
      <c r="E114" s="51"/>
    </row>
    <row r="115" spans="4:5" x14ac:dyDescent="0.3">
      <c r="D115" s="9"/>
      <c r="E115" s="51"/>
    </row>
    <row r="116" spans="4:5" x14ac:dyDescent="0.3">
      <c r="D116" s="9"/>
      <c r="E116" s="51"/>
    </row>
    <row r="117" spans="4:5" x14ac:dyDescent="0.3">
      <c r="D117" s="9"/>
      <c r="E117" s="51"/>
    </row>
    <row r="118" spans="4:5" x14ac:dyDescent="0.3">
      <c r="D118" s="9"/>
      <c r="E118" s="51"/>
    </row>
    <row r="119" spans="4:5" x14ac:dyDescent="0.3">
      <c r="D119" s="9"/>
      <c r="E119" s="51"/>
    </row>
    <row r="120" spans="4:5" x14ac:dyDescent="0.3">
      <c r="D120" s="9"/>
      <c r="E120" s="51"/>
    </row>
    <row r="121" spans="4:5" x14ac:dyDescent="0.3">
      <c r="D121" s="9"/>
      <c r="E121" s="51"/>
    </row>
    <row r="122" spans="4:5" x14ac:dyDescent="0.3">
      <c r="D122" s="9"/>
      <c r="E122" s="51"/>
    </row>
    <row r="123" spans="4:5" x14ac:dyDescent="0.3">
      <c r="D123" s="9"/>
      <c r="E123" s="51"/>
    </row>
    <row r="124" spans="4:5" x14ac:dyDescent="0.3">
      <c r="D124" s="9"/>
      <c r="E124" s="51"/>
    </row>
    <row r="125" spans="4:5" x14ac:dyDescent="0.3">
      <c r="D125" s="9"/>
      <c r="E125" s="51"/>
    </row>
    <row r="126" spans="4:5" x14ac:dyDescent="0.3">
      <c r="D126" s="9"/>
      <c r="E126" s="51"/>
    </row>
    <row r="127" spans="4:5" x14ac:dyDescent="0.3">
      <c r="D127" s="9"/>
      <c r="E127" s="51"/>
    </row>
    <row r="128" spans="4:5" x14ac:dyDescent="0.3">
      <c r="D128" s="9"/>
      <c r="E128" s="51"/>
    </row>
    <row r="129" spans="4:5" x14ac:dyDescent="0.3">
      <c r="D129" s="9"/>
      <c r="E129" s="51"/>
    </row>
    <row r="130" spans="4:5" x14ac:dyDescent="0.3">
      <c r="D130" s="9"/>
      <c r="E130" s="51"/>
    </row>
    <row r="131" spans="4:5" x14ac:dyDescent="0.3">
      <c r="D131" s="9"/>
      <c r="E131" s="51"/>
    </row>
    <row r="132" spans="4:5" x14ac:dyDescent="0.3">
      <c r="D132" s="9"/>
      <c r="E132" s="51"/>
    </row>
    <row r="133" spans="4:5" x14ac:dyDescent="0.3">
      <c r="D133" s="9"/>
      <c r="E133" s="51"/>
    </row>
    <row r="134" spans="4:5" x14ac:dyDescent="0.3">
      <c r="D134" s="9"/>
      <c r="E134" s="51"/>
    </row>
    <row r="135" spans="4:5" x14ac:dyDescent="0.3">
      <c r="D135" s="9"/>
      <c r="E135" s="51"/>
    </row>
    <row r="136" spans="4:5" x14ac:dyDescent="0.3">
      <c r="D136" s="9"/>
      <c r="E136" s="51"/>
    </row>
    <row r="137" spans="4:5" x14ac:dyDescent="0.3">
      <c r="D137" s="9"/>
      <c r="E137" s="51"/>
    </row>
    <row r="138" spans="4:5" x14ac:dyDescent="0.3">
      <c r="D138" s="9"/>
      <c r="E138" s="51"/>
    </row>
    <row r="139" spans="4:5" x14ac:dyDescent="0.3">
      <c r="D139" s="9"/>
      <c r="E139" s="51"/>
    </row>
    <row r="140" spans="4:5" x14ac:dyDescent="0.3">
      <c r="D140" s="9"/>
      <c r="E140" s="51"/>
    </row>
    <row r="141" spans="4:5" x14ac:dyDescent="0.3">
      <c r="D141" s="9"/>
      <c r="E141" s="51"/>
    </row>
    <row r="142" spans="4:5" x14ac:dyDescent="0.3">
      <c r="D142" s="9"/>
      <c r="E142" s="51"/>
    </row>
    <row r="143" spans="4:5" x14ac:dyDescent="0.3">
      <c r="D143" s="9"/>
      <c r="E143" s="51"/>
    </row>
    <row r="144" spans="4:5" x14ac:dyDescent="0.3">
      <c r="D144" s="9"/>
      <c r="E144" s="51"/>
    </row>
    <row r="145" spans="4:5" x14ac:dyDescent="0.3">
      <c r="D145" s="9"/>
      <c r="E145" s="51"/>
    </row>
    <row r="146" spans="4:5" x14ac:dyDescent="0.3">
      <c r="D146" s="9"/>
      <c r="E146" s="51"/>
    </row>
    <row r="147" spans="4:5" x14ac:dyDescent="0.3">
      <c r="D147" s="9"/>
      <c r="E147" s="51"/>
    </row>
    <row r="148" spans="4:5" x14ac:dyDescent="0.3">
      <c r="D148" s="9"/>
      <c r="E148" s="51"/>
    </row>
    <row r="149" spans="4:5" x14ac:dyDescent="0.3">
      <c r="D149" s="9"/>
      <c r="E149" s="51"/>
    </row>
    <row r="150" spans="4:5" x14ac:dyDescent="0.3">
      <c r="D150" s="9"/>
      <c r="E150" s="51"/>
    </row>
    <row r="151" spans="4:5" x14ac:dyDescent="0.3">
      <c r="D151" s="9"/>
      <c r="E151" s="51"/>
    </row>
    <row r="152" spans="4:5" x14ac:dyDescent="0.3">
      <c r="D152" s="9"/>
      <c r="E152" s="51"/>
    </row>
    <row r="153" spans="4:5" x14ac:dyDescent="0.3">
      <c r="D153" s="9"/>
      <c r="E153" s="51"/>
    </row>
    <row r="154" spans="4:5" x14ac:dyDescent="0.3">
      <c r="D154" s="9"/>
      <c r="E154" s="51"/>
    </row>
    <row r="155" spans="4:5" x14ac:dyDescent="0.3">
      <c r="D155" s="9"/>
      <c r="E155" s="51"/>
    </row>
    <row r="156" spans="4:5" x14ac:dyDescent="0.3">
      <c r="D156" s="9"/>
      <c r="E156" s="51"/>
    </row>
    <row r="157" spans="4:5" x14ac:dyDescent="0.3">
      <c r="D157" s="9"/>
      <c r="E157" s="51"/>
    </row>
    <row r="158" spans="4:5" x14ac:dyDescent="0.3">
      <c r="D158" s="9"/>
      <c r="E158" s="51"/>
    </row>
    <row r="159" spans="4:5" x14ac:dyDescent="0.3">
      <c r="D159" s="9"/>
      <c r="E159" s="51"/>
    </row>
    <row r="160" spans="4:5" x14ac:dyDescent="0.3">
      <c r="D160" s="9"/>
      <c r="E160" s="51"/>
    </row>
    <row r="161" spans="4:5" x14ac:dyDescent="0.3">
      <c r="D161" s="9"/>
      <c r="E161" s="51"/>
    </row>
    <row r="162" spans="4:5" x14ac:dyDescent="0.3">
      <c r="D162" s="9"/>
      <c r="E162" s="51"/>
    </row>
    <row r="163" spans="4:5" x14ac:dyDescent="0.3">
      <c r="D163" s="9"/>
      <c r="E163" s="51"/>
    </row>
    <row r="164" spans="4:5" x14ac:dyDescent="0.3">
      <c r="D164" s="9"/>
      <c r="E164" s="51"/>
    </row>
    <row r="165" spans="4:5" x14ac:dyDescent="0.3">
      <c r="D165" s="9"/>
      <c r="E165" s="51"/>
    </row>
    <row r="166" spans="4:5" x14ac:dyDescent="0.3">
      <c r="D166" s="9"/>
      <c r="E166" s="51"/>
    </row>
    <row r="167" spans="4:5" x14ac:dyDescent="0.3">
      <c r="D167" s="9"/>
      <c r="E167" s="51"/>
    </row>
    <row r="168" spans="4:5" x14ac:dyDescent="0.3">
      <c r="D168" s="9"/>
      <c r="E168" s="51"/>
    </row>
    <row r="169" spans="4:5" x14ac:dyDescent="0.3">
      <c r="D169" s="9"/>
      <c r="E169" s="51"/>
    </row>
    <row r="170" spans="4:5" x14ac:dyDescent="0.3">
      <c r="D170" s="9"/>
      <c r="E170" s="51"/>
    </row>
    <row r="171" spans="4:5" x14ac:dyDescent="0.3">
      <c r="D171" s="9"/>
      <c r="E171" s="51"/>
    </row>
    <row r="172" spans="4:5" x14ac:dyDescent="0.3">
      <c r="D172" s="9"/>
      <c r="E172" s="51"/>
    </row>
    <row r="173" spans="4:5" x14ac:dyDescent="0.3">
      <c r="D173" s="9"/>
      <c r="E173" s="51"/>
    </row>
    <row r="174" spans="4:5" x14ac:dyDescent="0.3">
      <c r="D174" s="9"/>
      <c r="E174" s="51"/>
    </row>
    <row r="175" spans="4:5" x14ac:dyDescent="0.3">
      <c r="D175" s="9"/>
      <c r="E175" s="51"/>
    </row>
    <row r="176" spans="4:5" x14ac:dyDescent="0.3">
      <c r="D176" s="9"/>
      <c r="E176" s="51"/>
    </row>
    <row r="177" spans="4:5" x14ac:dyDescent="0.3">
      <c r="D177" s="9"/>
      <c r="E177" s="51"/>
    </row>
    <row r="178" spans="4:5" x14ac:dyDescent="0.3">
      <c r="D178" s="9"/>
      <c r="E178" s="51"/>
    </row>
    <row r="179" spans="4:5" x14ac:dyDescent="0.3">
      <c r="D179" s="9"/>
      <c r="E179" s="51"/>
    </row>
    <row r="180" spans="4:5" x14ac:dyDescent="0.3">
      <c r="D180" s="9"/>
      <c r="E180" s="51"/>
    </row>
    <row r="181" spans="4:5" x14ac:dyDescent="0.3">
      <c r="D181" s="9"/>
      <c r="E181" s="51"/>
    </row>
    <row r="182" spans="4:5" x14ac:dyDescent="0.3">
      <c r="D182" s="9"/>
      <c r="E182" s="51"/>
    </row>
    <row r="183" spans="4:5" x14ac:dyDescent="0.3">
      <c r="D183" s="9"/>
      <c r="E183" s="51"/>
    </row>
    <row r="184" spans="4:5" x14ac:dyDescent="0.3">
      <c r="D184" s="9"/>
      <c r="E184" s="51"/>
    </row>
    <row r="185" spans="4:5" x14ac:dyDescent="0.3">
      <c r="D185" s="9"/>
      <c r="E185" s="51"/>
    </row>
    <row r="186" spans="4:5" x14ac:dyDescent="0.3">
      <c r="D186" s="9"/>
      <c r="E186" s="51"/>
    </row>
    <row r="187" spans="4:5" x14ac:dyDescent="0.3">
      <c r="D187" s="9"/>
      <c r="E187" s="51"/>
    </row>
    <row r="188" spans="4:5" x14ac:dyDescent="0.3">
      <c r="D188" s="9"/>
      <c r="E188" s="51"/>
    </row>
    <row r="189" spans="4:5" x14ac:dyDescent="0.3">
      <c r="D189" s="9"/>
      <c r="E189" s="51"/>
    </row>
    <row r="190" spans="4:5" x14ac:dyDescent="0.3">
      <c r="D190" s="9"/>
      <c r="E190" s="51"/>
    </row>
    <row r="191" spans="4:5" x14ac:dyDescent="0.3">
      <c r="D191" s="9"/>
      <c r="E191" s="51"/>
    </row>
    <row r="192" spans="4:5" x14ac:dyDescent="0.3">
      <c r="D192" s="9"/>
      <c r="E192" s="51"/>
    </row>
    <row r="193" spans="4:5" x14ac:dyDescent="0.3">
      <c r="D193" s="9"/>
      <c r="E193" s="51"/>
    </row>
    <row r="194" spans="4:5" x14ac:dyDescent="0.3">
      <c r="D194" s="9"/>
      <c r="E194" s="51"/>
    </row>
    <row r="195" spans="4:5" x14ac:dyDescent="0.3">
      <c r="D195" s="9"/>
      <c r="E195" s="51"/>
    </row>
    <row r="196" spans="4:5" x14ac:dyDescent="0.3">
      <c r="D196" s="9"/>
      <c r="E196" s="51"/>
    </row>
    <row r="197" spans="4:5" x14ac:dyDescent="0.3">
      <c r="D197" s="9"/>
      <c r="E197" s="51"/>
    </row>
    <row r="198" spans="4:5" x14ac:dyDescent="0.3">
      <c r="D198" s="9"/>
      <c r="E198" s="51"/>
    </row>
    <row r="199" spans="4:5" x14ac:dyDescent="0.3">
      <c r="D199" s="9"/>
      <c r="E199" s="51"/>
    </row>
    <row r="200" spans="4:5" x14ac:dyDescent="0.3">
      <c r="D200" s="9"/>
      <c r="E200" s="51"/>
    </row>
    <row r="201" spans="4:5" x14ac:dyDescent="0.3">
      <c r="D201" s="9"/>
      <c r="E201" s="51"/>
    </row>
    <row r="202" spans="4:5" x14ac:dyDescent="0.3">
      <c r="D202" s="9"/>
      <c r="E202" s="51"/>
    </row>
    <row r="203" spans="4:5" x14ac:dyDescent="0.3">
      <c r="D203" s="9"/>
      <c r="E203" s="51"/>
    </row>
    <row r="204" spans="4:5" x14ac:dyDescent="0.3">
      <c r="D204" s="9"/>
      <c r="E204" s="51"/>
    </row>
    <row r="205" spans="4:5" x14ac:dyDescent="0.3">
      <c r="D205" s="9"/>
      <c r="E205" s="51"/>
    </row>
  </sheetData>
  <mergeCells count="5">
    <mergeCell ref="A2:E2"/>
    <mergeCell ref="A1:E1"/>
    <mergeCell ref="A6:E6"/>
    <mergeCell ref="A8:E8"/>
    <mergeCell ref="A3:E3"/>
  </mergeCells>
  <phoneticPr fontId="5" type="noConversion"/>
  <dataValidations xWindow="571" yWindow="385" count="3">
    <dataValidation allowBlank="1" showInputMessage="1" showErrorMessage="1" promptTitle="Warning!" prompt="The number in this cell is automatically calculated from numbers in other data cells.  Please do not enter any value directly into this cell." sqref="E47 E49 E24 E30 E40 D14 D54 D55" xr:uid="{00000000-0002-0000-0300-000000000000}"/>
    <dataValidation type="decimal" allowBlank="1" showInputMessage="1" showErrorMessage="1" errorTitle="Error!" error="This cell can have numeric values only." sqref="D10 D12 D23" xr:uid="{00000000-0002-0000-0300-000001000000}">
      <formula1>0</formula1>
      <formula2>200000</formula2>
    </dataValidation>
    <dataValidation allowBlank="1" showInputMessage="1" showErrorMessage="1" promptTitle="Warning!" prompt="The number in this cell automatically calculated from numbers in other data cells.  Please do not enter any value directly into this cell." sqref="D53" xr:uid="{00000000-0002-0000-0300-000002000000}"/>
  </dataValidations>
  <printOptions horizontalCentered="1"/>
  <pageMargins left="0.5" right="0.5" top="0.5" bottom="0.5" header="0.25" footer="0.25"/>
  <pageSetup scale="89" orientation="portrait" horizontalDpi="360" r:id="rId1"/>
  <headerFooter alignWithMargins="0">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pageSetUpPr fitToPage="1"/>
  </sheetPr>
  <dimension ref="A1:G79"/>
  <sheetViews>
    <sheetView topLeftCell="A17" zoomScale="90" zoomScaleNormal="90" workbookViewId="0">
      <selection activeCell="A2" sqref="A2:E2"/>
    </sheetView>
  </sheetViews>
  <sheetFormatPr defaultColWidth="9.7265625" defaultRowHeight="14" x14ac:dyDescent="0.3"/>
  <cols>
    <col min="1" max="1" width="4.7265625" style="20" customWidth="1"/>
    <col min="2" max="2" width="57.1796875" style="20" customWidth="1"/>
    <col min="3" max="3" width="12.26953125" style="20" bestFit="1" customWidth="1"/>
    <col min="4" max="4" width="14.7265625" style="20" customWidth="1"/>
    <col min="5" max="5" width="14.7265625" style="21" customWidth="1"/>
    <col min="6" max="16384" width="9.7265625" style="20"/>
  </cols>
  <sheetData>
    <row r="1" spans="1:6" s="43" customFormat="1" ht="18" x14ac:dyDescent="0.4">
      <c r="A1" s="252" t="str">
        <f>'General Info'!A1:D1</f>
        <v>ARCHDIOCESE OF KANSAS CITY IN KANSAS</v>
      </c>
      <c r="B1" s="252"/>
      <c r="C1" s="252"/>
      <c r="D1" s="252"/>
      <c r="E1" s="252"/>
    </row>
    <row r="2" spans="1:6" s="43" customFormat="1" ht="19.5" customHeight="1" x14ac:dyDescent="0.4">
      <c r="A2" s="253" t="str">
        <f>'General Info'!A4</f>
        <v xml:space="preserve">School Name:  </v>
      </c>
      <c r="B2" s="253"/>
      <c r="C2" s="253"/>
      <c r="D2" s="253"/>
      <c r="E2" s="253"/>
    </row>
    <row r="3" spans="1:6" s="43" customFormat="1" ht="18" customHeight="1" x14ac:dyDescent="0.4">
      <c r="A3" s="254" t="str">
        <f>'General Info'!A5</f>
        <v xml:space="preserve">City:  </v>
      </c>
      <c r="B3" s="254"/>
      <c r="C3" s="254"/>
      <c r="D3" s="254"/>
      <c r="E3" s="254"/>
    </row>
    <row r="4" spans="1:6" s="43" customFormat="1" ht="18" x14ac:dyDescent="0.4">
      <c r="A4" s="254" t="str">
        <f>'General Info'!A6</f>
        <v>Fiscal Year:  July 1, 2025 through June 30, 2026</v>
      </c>
      <c r="B4" s="254"/>
      <c r="C4" s="254"/>
      <c r="D4" s="254"/>
      <c r="E4" s="254"/>
    </row>
    <row r="5" spans="1:6" customFormat="1" ht="13.75" customHeight="1" x14ac:dyDescent="0.4">
      <c r="A5" s="50"/>
      <c r="B5" s="8"/>
      <c r="C5" s="8"/>
      <c r="D5" s="8"/>
      <c r="E5" s="7"/>
    </row>
    <row r="6" spans="1:6" customFormat="1" ht="16.5" x14ac:dyDescent="0.35">
      <c r="A6" s="256" t="s">
        <v>153</v>
      </c>
      <c r="B6" s="256"/>
      <c r="C6" s="256"/>
      <c r="D6" s="256"/>
      <c r="E6" s="256"/>
    </row>
    <row r="7" spans="1:6" customFormat="1" ht="13.75" customHeight="1" x14ac:dyDescent="0.4">
      <c r="A7" s="18"/>
      <c r="B7" s="18"/>
      <c r="C7" s="18"/>
      <c r="D7" s="18"/>
      <c r="E7" s="18"/>
    </row>
    <row r="8" spans="1:6" s="24" customFormat="1" ht="15.5" x14ac:dyDescent="0.35">
      <c r="A8" s="257" t="s">
        <v>154</v>
      </c>
      <c r="B8" s="258"/>
      <c r="C8" s="258"/>
      <c r="D8" s="258"/>
      <c r="E8" s="258"/>
    </row>
    <row r="9" spans="1:6" s="8" customFormat="1" x14ac:dyDescent="0.3">
      <c r="A9" s="28" t="s">
        <v>155</v>
      </c>
      <c r="B9" s="20"/>
      <c r="C9" s="20"/>
      <c r="D9" s="29"/>
      <c r="E9" s="52"/>
      <c r="F9" s="20"/>
    </row>
    <row r="10" spans="1:6" s="8" customFormat="1" x14ac:dyDescent="0.3">
      <c r="A10" s="20"/>
      <c r="B10" s="20" t="s">
        <v>156</v>
      </c>
      <c r="C10" s="20"/>
      <c r="D10" s="32"/>
      <c r="E10" s="52"/>
      <c r="F10" s="20"/>
    </row>
    <row r="11" spans="1:6" s="8" customFormat="1" x14ac:dyDescent="0.3">
      <c r="A11" s="20"/>
      <c r="B11" s="20"/>
      <c r="C11" s="20"/>
      <c r="D11" s="20"/>
      <c r="E11" s="52"/>
      <c r="F11" s="20"/>
    </row>
    <row r="12" spans="1:6" s="8" customFormat="1" x14ac:dyDescent="0.3">
      <c r="A12" s="20"/>
      <c r="B12" s="20" t="s">
        <v>157</v>
      </c>
      <c r="C12" s="20"/>
      <c r="D12" s="32"/>
      <c r="E12" s="52"/>
      <c r="F12" s="20"/>
    </row>
    <row r="13" spans="1:6" s="8" customFormat="1" x14ac:dyDescent="0.3">
      <c r="A13" s="20"/>
      <c r="B13" s="20"/>
      <c r="C13" s="20"/>
      <c r="D13" s="163"/>
      <c r="E13" s="52"/>
      <c r="F13" s="20"/>
    </row>
    <row r="14" spans="1:6" s="8" customFormat="1" x14ac:dyDescent="0.3">
      <c r="A14" s="20"/>
      <c r="B14" s="20" t="s">
        <v>158</v>
      </c>
      <c r="C14" s="20"/>
      <c r="D14" s="32"/>
      <c r="E14" s="52"/>
      <c r="F14" s="20"/>
    </row>
    <row r="15" spans="1:6" s="8" customFormat="1" x14ac:dyDescent="0.3">
      <c r="A15" s="20"/>
      <c r="B15" s="20"/>
      <c r="C15" s="20"/>
      <c r="D15" s="163"/>
      <c r="E15" s="52"/>
      <c r="F15" s="20"/>
    </row>
    <row r="16" spans="1:6" s="8" customFormat="1" x14ac:dyDescent="0.3">
      <c r="A16" s="20"/>
      <c r="B16" s="20" t="s">
        <v>159</v>
      </c>
      <c r="C16" s="20"/>
      <c r="D16" s="32"/>
      <c r="E16" s="52"/>
      <c r="F16" s="20"/>
    </row>
    <row r="17" spans="1:6" s="8" customFormat="1" x14ac:dyDescent="0.3">
      <c r="A17" s="20"/>
      <c r="B17" s="20"/>
      <c r="C17" s="20"/>
      <c r="D17" s="163"/>
      <c r="E17" s="52"/>
      <c r="F17" s="20"/>
    </row>
    <row r="18" spans="1:6" s="8" customFormat="1" x14ac:dyDescent="0.3">
      <c r="A18" s="20"/>
      <c r="B18" s="20" t="s">
        <v>233</v>
      </c>
      <c r="C18" s="20"/>
      <c r="D18" s="32"/>
      <c r="E18" s="52"/>
      <c r="F18" s="20"/>
    </row>
    <row r="19" spans="1:6" s="8" customFormat="1" x14ac:dyDescent="0.3">
      <c r="A19" s="20"/>
      <c r="B19" s="20"/>
      <c r="C19" s="20"/>
      <c r="D19" s="163"/>
      <c r="E19" s="52"/>
      <c r="F19" s="20"/>
    </row>
    <row r="20" spans="1:6" s="8" customFormat="1" x14ac:dyDescent="0.3">
      <c r="A20" s="20"/>
      <c r="B20" s="20" t="s">
        <v>160</v>
      </c>
      <c r="C20" s="20"/>
      <c r="D20" s="163"/>
      <c r="E20" s="52"/>
      <c r="F20" s="20"/>
    </row>
    <row r="21" spans="1:6" s="8" customFormat="1" x14ac:dyDescent="0.3">
      <c r="A21" s="20"/>
      <c r="B21" s="108"/>
      <c r="C21" s="20"/>
      <c r="D21" s="32"/>
      <c r="E21" s="52"/>
      <c r="F21" s="20"/>
    </row>
    <row r="22" spans="1:6" s="8" customFormat="1" x14ac:dyDescent="0.3">
      <c r="A22" s="20"/>
      <c r="B22" s="36"/>
      <c r="C22" s="20"/>
      <c r="D22" s="32"/>
      <c r="E22" s="52"/>
      <c r="F22" s="20"/>
    </row>
    <row r="23" spans="1:6" s="8" customFormat="1" x14ac:dyDescent="0.3">
      <c r="A23" s="20"/>
      <c r="B23" s="21" t="s">
        <v>161</v>
      </c>
      <c r="C23" s="21"/>
      <c r="D23" s="164"/>
      <c r="E23" s="70">
        <f>SUM(D10:D22)</f>
        <v>0</v>
      </c>
      <c r="F23" s="20"/>
    </row>
    <row r="24" spans="1:6" s="8" customFormat="1" x14ac:dyDescent="0.3">
      <c r="A24" s="20"/>
      <c r="B24" s="20"/>
      <c r="C24" s="20"/>
      <c r="D24" s="20"/>
      <c r="E24" s="52"/>
      <c r="F24" s="20"/>
    </row>
    <row r="25" spans="1:6" s="8" customFormat="1" x14ac:dyDescent="0.3">
      <c r="A25" s="28" t="s">
        <v>232</v>
      </c>
      <c r="B25" s="20"/>
      <c r="C25" s="20"/>
      <c r="D25" s="20"/>
      <c r="E25" s="52"/>
      <c r="F25" s="20"/>
    </row>
    <row r="26" spans="1:6" s="8" customFormat="1" x14ac:dyDescent="0.3">
      <c r="A26" s="20"/>
      <c r="B26" s="20" t="s">
        <v>162</v>
      </c>
      <c r="C26" s="20"/>
      <c r="D26" s="32"/>
      <c r="E26" s="52"/>
      <c r="F26" s="20"/>
    </row>
    <row r="27" spans="1:6" s="8" customFormat="1" x14ac:dyDescent="0.3">
      <c r="A27" s="20"/>
      <c r="B27" s="20"/>
      <c r="C27" s="20"/>
      <c r="D27" s="163"/>
      <c r="E27" s="52"/>
      <c r="F27" s="20"/>
    </row>
    <row r="28" spans="1:6" s="8" customFormat="1" x14ac:dyDescent="0.3">
      <c r="A28" s="20"/>
      <c r="B28" s="20" t="s">
        <v>163</v>
      </c>
      <c r="C28" s="20"/>
      <c r="D28" s="32"/>
      <c r="E28" s="52"/>
      <c r="F28" s="20"/>
    </row>
    <row r="29" spans="1:6" s="8" customFormat="1" x14ac:dyDescent="0.3">
      <c r="A29" s="20"/>
      <c r="B29" s="20"/>
      <c r="C29" s="20"/>
      <c r="D29" s="163"/>
      <c r="E29" s="52"/>
      <c r="F29" s="20"/>
    </row>
    <row r="30" spans="1:6" s="8" customFormat="1" x14ac:dyDescent="0.3">
      <c r="A30" s="20"/>
      <c r="B30" s="20" t="s">
        <v>164</v>
      </c>
      <c r="C30" s="20"/>
      <c r="D30" s="163"/>
      <c r="E30" s="52"/>
      <c r="F30" s="20"/>
    </row>
    <row r="31" spans="1:6" s="8" customFormat="1" x14ac:dyDescent="0.3">
      <c r="A31" s="20"/>
      <c r="B31" s="108"/>
      <c r="C31" s="20"/>
      <c r="D31" s="32"/>
      <c r="E31" s="52"/>
      <c r="F31" s="20"/>
    </row>
    <row r="32" spans="1:6" s="8" customFormat="1" x14ac:dyDescent="0.3">
      <c r="A32" s="20"/>
      <c r="B32" s="36"/>
      <c r="C32" s="20"/>
      <c r="D32" s="32"/>
      <c r="E32" s="52"/>
      <c r="F32" s="20"/>
    </row>
    <row r="33" spans="1:7" s="8" customFormat="1" x14ac:dyDescent="0.3">
      <c r="A33" s="20"/>
      <c r="B33" s="21" t="s">
        <v>165</v>
      </c>
      <c r="C33" s="21"/>
      <c r="D33" s="21"/>
      <c r="E33" s="70">
        <f>SUM(D26:D32)</f>
        <v>0</v>
      </c>
      <c r="F33" s="20"/>
    </row>
    <row r="34" spans="1:7" s="8" customFormat="1" x14ac:dyDescent="0.3">
      <c r="A34" s="20"/>
      <c r="B34" s="20"/>
      <c r="C34" s="20"/>
      <c r="D34" s="29"/>
      <c r="E34" s="52"/>
      <c r="F34" s="20"/>
    </row>
    <row r="35" spans="1:7" s="8" customFormat="1" x14ac:dyDescent="0.3">
      <c r="A35" s="28" t="s">
        <v>166</v>
      </c>
      <c r="B35" s="20"/>
      <c r="C35" s="20"/>
      <c r="D35" s="29"/>
      <c r="E35" s="52"/>
      <c r="F35" s="20"/>
    </row>
    <row r="36" spans="1:7" s="8" customFormat="1" x14ac:dyDescent="0.3">
      <c r="A36" s="20"/>
      <c r="B36" s="20" t="s">
        <v>314</v>
      </c>
      <c r="C36" s="20"/>
      <c r="D36" s="37"/>
      <c r="E36" s="232"/>
      <c r="F36" s="20"/>
    </row>
    <row r="37" spans="1:7" s="8" customFormat="1" x14ac:dyDescent="0.3">
      <c r="A37" s="20"/>
      <c r="B37" s="20"/>
      <c r="C37" s="20"/>
      <c r="D37" s="29"/>
      <c r="E37" s="52"/>
      <c r="F37" s="20"/>
    </row>
    <row r="38" spans="1:7" s="8" customFormat="1" ht="14.5" thickBot="1" x14ac:dyDescent="0.35">
      <c r="A38" s="20"/>
      <c r="B38" s="21" t="s">
        <v>167</v>
      </c>
      <c r="C38" s="21"/>
      <c r="D38" s="52"/>
      <c r="E38" s="69">
        <f>SUM(E10:E37)</f>
        <v>0</v>
      </c>
      <c r="F38" s="20"/>
    </row>
    <row r="39" spans="1:7" s="8" customFormat="1" ht="14.5" thickTop="1" x14ac:dyDescent="0.3">
      <c r="A39" s="20"/>
      <c r="B39" s="20"/>
      <c r="C39" s="20"/>
      <c r="D39" s="29"/>
      <c r="E39" s="52"/>
      <c r="F39" s="20"/>
    </row>
    <row r="40" spans="1:7" customFormat="1" x14ac:dyDescent="0.3">
      <c r="A40" s="259" t="s">
        <v>282</v>
      </c>
      <c r="B40" s="259"/>
      <c r="C40" s="259"/>
      <c r="D40" s="259"/>
      <c r="E40" s="259"/>
      <c r="F40" s="142"/>
      <c r="G40" s="6"/>
    </row>
    <row r="41" spans="1:7" customFormat="1" x14ac:dyDescent="0.3">
      <c r="A41" s="20"/>
      <c r="B41" s="20"/>
      <c r="C41" s="20"/>
      <c r="D41" s="20"/>
      <c r="E41" s="29"/>
      <c r="F41" s="142"/>
      <c r="G41" s="6"/>
    </row>
    <row r="42" spans="1:7" customFormat="1" x14ac:dyDescent="0.3">
      <c r="A42" s="28" t="s">
        <v>282</v>
      </c>
      <c r="B42" s="20"/>
      <c r="C42" s="20"/>
      <c r="D42" s="20"/>
      <c r="E42" s="29"/>
      <c r="F42" s="142"/>
      <c r="G42" s="6"/>
    </row>
    <row r="43" spans="1:7" customFormat="1" x14ac:dyDescent="0.3">
      <c r="A43" s="20"/>
      <c r="B43" s="20" t="s">
        <v>192</v>
      </c>
      <c r="C43" s="100"/>
      <c r="D43" s="20"/>
      <c r="E43" s="70">
        <f>SUM(D44:D45)</f>
        <v>0</v>
      </c>
      <c r="F43" s="142"/>
      <c r="G43" s="6"/>
    </row>
    <row r="44" spans="1:7" customFormat="1" x14ac:dyDescent="0.3">
      <c r="A44" s="20"/>
      <c r="B44" s="20"/>
      <c r="C44" s="23" t="s">
        <v>280</v>
      </c>
      <c r="D44" s="32"/>
      <c r="E44" s="21"/>
      <c r="F44" s="142"/>
      <c r="G44" s="6"/>
    </row>
    <row r="45" spans="1:7" customFormat="1" x14ac:dyDescent="0.3">
      <c r="A45" s="20"/>
      <c r="B45" s="20"/>
      <c r="C45" s="23" t="s">
        <v>281</v>
      </c>
      <c r="D45" s="32"/>
      <c r="E45" s="21"/>
      <c r="F45" s="142"/>
      <c r="G45" s="6"/>
    </row>
    <row r="46" spans="1:7" s="8" customFormat="1" x14ac:dyDescent="0.3">
      <c r="A46" s="20"/>
      <c r="B46" s="20"/>
      <c r="C46" s="20"/>
      <c r="D46" s="29"/>
      <c r="E46" s="52"/>
      <c r="F46" s="142"/>
    </row>
    <row r="47" spans="1:7" ht="14.5" thickBot="1" x14ac:dyDescent="0.35">
      <c r="B47" s="21" t="s">
        <v>286</v>
      </c>
      <c r="D47" s="29"/>
      <c r="E47" s="69">
        <f>E38+E43</f>
        <v>0</v>
      </c>
      <c r="F47" s="142"/>
    </row>
    <row r="48" spans="1:7" ht="14.5" thickTop="1" x14ac:dyDescent="0.3">
      <c r="D48" s="29"/>
      <c r="E48" s="52"/>
    </row>
    <row r="49" spans="4:5" x14ac:dyDescent="0.3">
      <c r="D49" s="29"/>
      <c r="E49" s="52"/>
    </row>
    <row r="50" spans="4:5" x14ac:dyDescent="0.3">
      <c r="D50" s="29"/>
      <c r="E50" s="52"/>
    </row>
    <row r="51" spans="4:5" x14ac:dyDescent="0.3">
      <c r="D51" s="29"/>
      <c r="E51" s="52"/>
    </row>
    <row r="52" spans="4:5" x14ac:dyDescent="0.3">
      <c r="D52" s="29"/>
      <c r="E52" s="52"/>
    </row>
    <row r="53" spans="4:5" x14ac:dyDescent="0.3">
      <c r="D53" s="29"/>
      <c r="E53" s="52"/>
    </row>
    <row r="54" spans="4:5" x14ac:dyDescent="0.3">
      <c r="D54" s="29"/>
      <c r="E54" s="52"/>
    </row>
    <row r="55" spans="4:5" x14ac:dyDescent="0.3">
      <c r="D55" s="29"/>
      <c r="E55" s="52"/>
    </row>
    <row r="56" spans="4:5" x14ac:dyDescent="0.3">
      <c r="D56" s="29"/>
      <c r="E56" s="52"/>
    </row>
    <row r="57" spans="4:5" x14ac:dyDescent="0.3">
      <c r="D57" s="29"/>
      <c r="E57" s="52"/>
    </row>
    <row r="58" spans="4:5" x14ac:dyDescent="0.3">
      <c r="D58" s="29"/>
      <c r="E58" s="52"/>
    </row>
    <row r="59" spans="4:5" x14ac:dyDescent="0.3">
      <c r="D59" s="29"/>
      <c r="E59" s="52"/>
    </row>
    <row r="60" spans="4:5" x14ac:dyDescent="0.3">
      <c r="D60" s="29"/>
      <c r="E60" s="52"/>
    </row>
    <row r="61" spans="4:5" x14ac:dyDescent="0.3">
      <c r="D61" s="29"/>
      <c r="E61" s="52"/>
    </row>
    <row r="62" spans="4:5" x14ac:dyDescent="0.3">
      <c r="D62" s="29"/>
      <c r="E62" s="52"/>
    </row>
    <row r="63" spans="4:5" x14ac:dyDescent="0.3">
      <c r="D63" s="29"/>
      <c r="E63" s="52"/>
    </row>
    <row r="64" spans="4:5" x14ac:dyDescent="0.3">
      <c r="D64" s="29"/>
      <c r="E64" s="52"/>
    </row>
    <row r="65" spans="4:5" x14ac:dyDescent="0.3">
      <c r="D65" s="29"/>
      <c r="E65" s="52"/>
    </row>
    <row r="66" spans="4:5" x14ac:dyDescent="0.3">
      <c r="D66" s="29"/>
      <c r="E66" s="52"/>
    </row>
    <row r="67" spans="4:5" x14ac:dyDescent="0.3">
      <c r="D67" s="29"/>
      <c r="E67" s="52"/>
    </row>
    <row r="68" spans="4:5" x14ac:dyDescent="0.3">
      <c r="D68" s="29"/>
      <c r="E68" s="52"/>
    </row>
    <row r="69" spans="4:5" x14ac:dyDescent="0.3">
      <c r="D69" s="29"/>
      <c r="E69" s="52"/>
    </row>
    <row r="70" spans="4:5" x14ac:dyDescent="0.3">
      <c r="D70" s="29"/>
      <c r="E70" s="52"/>
    </row>
    <row r="71" spans="4:5" x14ac:dyDescent="0.3">
      <c r="D71" s="29"/>
      <c r="E71" s="52"/>
    </row>
    <row r="72" spans="4:5" x14ac:dyDescent="0.3">
      <c r="D72" s="29"/>
      <c r="E72" s="52"/>
    </row>
    <row r="73" spans="4:5" x14ac:dyDescent="0.3">
      <c r="D73" s="29"/>
      <c r="E73" s="52"/>
    </row>
    <row r="74" spans="4:5" x14ac:dyDescent="0.3">
      <c r="D74" s="29"/>
      <c r="E74" s="52"/>
    </row>
    <row r="75" spans="4:5" x14ac:dyDescent="0.3">
      <c r="D75" s="29"/>
      <c r="E75" s="52"/>
    </row>
    <row r="76" spans="4:5" x14ac:dyDescent="0.3">
      <c r="D76" s="29"/>
      <c r="E76" s="52"/>
    </row>
    <row r="77" spans="4:5" x14ac:dyDescent="0.3">
      <c r="D77" s="29"/>
      <c r="E77" s="52"/>
    </row>
    <row r="78" spans="4:5" x14ac:dyDescent="0.3">
      <c r="D78" s="29"/>
      <c r="E78" s="52"/>
    </row>
    <row r="79" spans="4:5" x14ac:dyDescent="0.3">
      <c r="D79" s="29"/>
      <c r="E79" s="52"/>
    </row>
  </sheetData>
  <mergeCells count="7">
    <mergeCell ref="A40:E40"/>
    <mergeCell ref="A8:E8"/>
    <mergeCell ref="A1:E1"/>
    <mergeCell ref="A2:E2"/>
    <mergeCell ref="A3:E3"/>
    <mergeCell ref="A4:E4"/>
    <mergeCell ref="A6:E6"/>
  </mergeCells>
  <phoneticPr fontId="5" type="noConversion"/>
  <dataValidations xWindow="571" yWindow="405" count="1">
    <dataValidation allowBlank="1" showInputMessage="1" showErrorMessage="1" promptTitle="Warning!" prompt="The number in this cell is automatically calculated from numbers in other data cells.  Please do not enter any value directly into this cell." sqref="E23 E33 E38 E47 E43" xr:uid="{00000000-0002-0000-0400-000000000000}"/>
  </dataValidations>
  <printOptions horizontalCentered="1"/>
  <pageMargins left="0.5" right="0.5" top="0.5" bottom="0.5" header="0.25" footer="0.25"/>
  <pageSetup scale="94" orientation="portrait" horizontalDpi="360" r:id="rId1"/>
  <headerFooter alignWithMargins="0">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pageSetUpPr fitToPage="1"/>
  </sheetPr>
  <dimension ref="A1:H65"/>
  <sheetViews>
    <sheetView topLeftCell="A25" zoomScale="90" zoomScaleNormal="90" workbookViewId="0">
      <selection activeCell="A2" sqref="A2:F2"/>
    </sheetView>
  </sheetViews>
  <sheetFormatPr defaultColWidth="9.7265625" defaultRowHeight="13" x14ac:dyDescent="0.3"/>
  <cols>
    <col min="1" max="1" width="5.7265625" customWidth="1"/>
    <col min="2" max="2" width="9" customWidth="1"/>
    <col min="3" max="3" width="62.81640625" bestFit="1" customWidth="1"/>
    <col min="4" max="5" width="20.1796875" customWidth="1"/>
    <col min="6" max="6" width="19.1796875" customWidth="1"/>
  </cols>
  <sheetData>
    <row r="1" spans="1:8" s="43" customFormat="1" ht="18" x14ac:dyDescent="0.4">
      <c r="A1" s="252" t="str">
        <f>'General Info'!A1:D1</f>
        <v>ARCHDIOCESE OF KANSAS CITY IN KANSAS</v>
      </c>
      <c r="B1" s="252"/>
      <c r="C1" s="252"/>
      <c r="D1" s="252"/>
      <c r="E1" s="252"/>
      <c r="F1" s="252"/>
      <c r="G1" s="42"/>
      <c r="H1" s="42"/>
    </row>
    <row r="2" spans="1:8" s="43" customFormat="1" ht="19.5" customHeight="1" x14ac:dyDescent="0.4">
      <c r="A2" s="253" t="str">
        <f>'General Info'!A4</f>
        <v xml:space="preserve">School Name:  </v>
      </c>
      <c r="B2" s="253"/>
      <c r="C2" s="253"/>
      <c r="D2" s="253"/>
      <c r="E2" s="253"/>
      <c r="F2" s="253"/>
      <c r="G2" s="44"/>
      <c r="H2" s="44"/>
    </row>
    <row r="3" spans="1:8" s="43" customFormat="1" ht="18" customHeight="1" x14ac:dyDescent="0.4">
      <c r="A3" s="254" t="str">
        <f>'General Info'!A5</f>
        <v xml:space="preserve">City:  </v>
      </c>
      <c r="B3" s="254"/>
      <c r="C3" s="254"/>
      <c r="D3" s="254"/>
      <c r="E3" s="254"/>
      <c r="F3" s="254"/>
      <c r="G3" s="45"/>
      <c r="H3" s="45"/>
    </row>
    <row r="4" spans="1:8" s="43" customFormat="1" ht="18" x14ac:dyDescent="0.4">
      <c r="A4" s="254" t="str">
        <f>'General Info'!A6</f>
        <v>Fiscal Year:  July 1, 2025 through June 30, 2026</v>
      </c>
      <c r="B4" s="254"/>
      <c r="C4" s="254"/>
      <c r="D4" s="254"/>
      <c r="E4" s="254"/>
      <c r="F4" s="254"/>
      <c r="G4" s="42"/>
      <c r="H4" s="42"/>
    </row>
    <row r="5" spans="1:8" s="43" customFormat="1" ht="16.5" x14ac:dyDescent="0.35">
      <c r="A5" s="42"/>
      <c r="B5" s="46"/>
      <c r="C5" s="46"/>
      <c r="D5" s="46"/>
      <c r="E5" s="46"/>
      <c r="F5" s="46"/>
    </row>
    <row r="6" spans="1:8" s="43" customFormat="1" ht="16.5" x14ac:dyDescent="0.35">
      <c r="A6" s="256" t="s">
        <v>11</v>
      </c>
      <c r="B6" s="256"/>
      <c r="C6" s="256"/>
      <c r="D6" s="256"/>
      <c r="E6" s="256"/>
      <c r="F6" s="256"/>
      <c r="G6" s="45"/>
      <c r="H6" s="45"/>
    </row>
    <row r="7" spans="1:8" x14ac:dyDescent="0.3">
      <c r="A7" s="8"/>
      <c r="B7" s="8"/>
      <c r="C7" s="8"/>
      <c r="D7" s="8"/>
      <c r="E7" s="8"/>
      <c r="F7" s="8"/>
    </row>
    <row r="8" spans="1:8" s="24" customFormat="1" ht="14" x14ac:dyDescent="0.3">
      <c r="A8" s="21" t="s">
        <v>12</v>
      </c>
      <c r="B8" s="20"/>
      <c r="C8" s="20"/>
      <c r="D8" s="20"/>
      <c r="E8" s="20"/>
      <c r="F8" s="20"/>
    </row>
    <row r="9" spans="1:8" s="24" customFormat="1" ht="14" x14ac:dyDescent="0.3">
      <c r="A9" s="20"/>
      <c r="B9" s="20">
        <v>1001</v>
      </c>
      <c r="C9" s="20" t="s">
        <v>13</v>
      </c>
      <c r="E9" s="66">
        <f>'Page 4 School'!E13</f>
        <v>0</v>
      </c>
      <c r="F9" s="25"/>
    </row>
    <row r="10" spans="1:8" s="24" customFormat="1" ht="14" x14ac:dyDescent="0.3">
      <c r="A10" s="20"/>
      <c r="B10" s="20">
        <v>1002</v>
      </c>
      <c r="C10" s="20" t="s">
        <v>14</v>
      </c>
      <c r="E10" s="67">
        <f>'Page 4 School'!E19</f>
        <v>0</v>
      </c>
      <c r="F10" s="25"/>
    </row>
    <row r="11" spans="1:8" s="24" customFormat="1" ht="14" x14ac:dyDescent="0.3">
      <c r="A11" s="20"/>
      <c r="B11" s="20">
        <v>1003</v>
      </c>
      <c r="C11" s="20" t="s">
        <v>15</v>
      </c>
      <c r="E11" s="67">
        <f>'Page 4 School'!E30</f>
        <v>0</v>
      </c>
      <c r="F11" s="25"/>
    </row>
    <row r="12" spans="1:8" s="24" customFormat="1" ht="14" x14ac:dyDescent="0.3">
      <c r="A12" s="20"/>
      <c r="B12" s="20">
        <v>11</v>
      </c>
      <c r="C12" s="20" t="s">
        <v>36</v>
      </c>
      <c r="E12" s="67">
        <f>'Page 4 School'!E37</f>
        <v>0</v>
      </c>
      <c r="F12" s="25"/>
    </row>
    <row r="13" spans="1:8" s="24" customFormat="1" ht="14" x14ac:dyDescent="0.3">
      <c r="A13" s="20"/>
      <c r="B13" s="20">
        <v>13</v>
      </c>
      <c r="C13" s="20" t="s">
        <v>16</v>
      </c>
      <c r="E13" s="67">
        <f>'Page 4 School'!E44</f>
        <v>0</v>
      </c>
      <c r="F13" s="25"/>
    </row>
    <row r="14" spans="1:8" s="24" customFormat="1" ht="14" x14ac:dyDescent="0.3">
      <c r="A14" s="20"/>
      <c r="B14" s="20">
        <v>14</v>
      </c>
      <c r="C14" s="20" t="s">
        <v>38</v>
      </c>
      <c r="E14" s="67">
        <f>'Page 5 School'!F12</f>
        <v>0</v>
      </c>
      <c r="F14" s="25"/>
    </row>
    <row r="15" spans="1:8" s="24" customFormat="1" ht="14" x14ac:dyDescent="0.3">
      <c r="A15" s="20"/>
      <c r="B15" s="20">
        <v>15</v>
      </c>
      <c r="C15" s="20" t="s">
        <v>41</v>
      </c>
      <c r="E15" s="67">
        <f>'Page 5 School'!F20</f>
        <v>0</v>
      </c>
      <c r="F15" s="25"/>
    </row>
    <row r="16" spans="1:8" s="24" customFormat="1" ht="14" x14ac:dyDescent="0.3">
      <c r="A16" s="20"/>
      <c r="B16" s="20">
        <v>20</v>
      </c>
      <c r="C16" s="20" t="s">
        <v>17</v>
      </c>
      <c r="E16" s="67">
        <f>'Page 5 School'!F36</f>
        <v>0</v>
      </c>
      <c r="F16" s="25"/>
    </row>
    <row r="17" spans="1:6" s="24" customFormat="1" ht="14" x14ac:dyDescent="0.3">
      <c r="A17" s="20"/>
      <c r="B17" s="20">
        <v>30</v>
      </c>
      <c r="C17" s="20" t="s">
        <v>18</v>
      </c>
      <c r="E17" s="66">
        <f>'Page 5 School'!F43</f>
        <v>0</v>
      </c>
      <c r="F17" s="25"/>
    </row>
    <row r="18" spans="1:6" s="24" customFormat="1" ht="14" x14ac:dyDescent="0.3">
      <c r="A18" s="20"/>
      <c r="B18" s="20"/>
      <c r="C18" s="20"/>
      <c r="D18" s="25"/>
      <c r="E18" s="25"/>
      <c r="F18" s="26"/>
    </row>
    <row r="19" spans="1:6" s="24" customFormat="1" ht="14" x14ac:dyDescent="0.3">
      <c r="A19" s="20"/>
      <c r="B19" s="20"/>
      <c r="C19" s="21" t="s">
        <v>112</v>
      </c>
      <c r="D19" s="26"/>
      <c r="E19" s="26"/>
      <c r="F19" s="67">
        <f>SUM(E9:E19)</f>
        <v>0</v>
      </c>
    </row>
    <row r="20" spans="1:6" s="24" customFormat="1" ht="14" x14ac:dyDescent="0.3">
      <c r="A20" s="20"/>
      <c r="B20" s="20"/>
      <c r="C20" s="21"/>
      <c r="D20" s="26"/>
      <c r="E20" s="26"/>
      <c r="F20" s="25"/>
    </row>
    <row r="21" spans="1:6" s="24" customFormat="1" ht="14" x14ac:dyDescent="0.3">
      <c r="A21" s="20"/>
      <c r="B21" s="20"/>
      <c r="C21" s="21"/>
      <c r="D21" s="26"/>
      <c r="E21" s="26"/>
      <c r="F21" s="25"/>
    </row>
    <row r="22" spans="1:6" s="24" customFormat="1" ht="14" x14ac:dyDescent="0.3">
      <c r="A22" s="21" t="s">
        <v>0</v>
      </c>
      <c r="B22" s="20"/>
      <c r="C22" s="20"/>
      <c r="D22" s="26"/>
      <c r="E22" s="26"/>
      <c r="F22" s="26"/>
    </row>
    <row r="23" spans="1:6" s="24" customFormat="1" ht="14" x14ac:dyDescent="0.3">
      <c r="A23" s="20"/>
      <c r="B23" s="20"/>
      <c r="C23" s="20" t="s">
        <v>332</v>
      </c>
      <c r="D23" s="66">
        <f>'Page 8 School'!E39</f>
        <v>0</v>
      </c>
      <c r="E23" s="25"/>
      <c r="F23" s="25"/>
    </row>
    <row r="24" spans="1:6" s="24" customFormat="1" ht="14" x14ac:dyDescent="0.3">
      <c r="A24" s="20"/>
      <c r="B24" s="20"/>
      <c r="C24" s="20" t="s">
        <v>373</v>
      </c>
      <c r="D24" s="67">
        <f>'Page 8 School'!E50</f>
        <v>0</v>
      </c>
      <c r="E24" s="25"/>
      <c r="F24" s="25"/>
    </row>
    <row r="25" spans="1:6" s="24" customFormat="1" ht="14" x14ac:dyDescent="0.3">
      <c r="A25" s="20"/>
      <c r="B25" s="20"/>
      <c r="C25" s="20" t="s">
        <v>336</v>
      </c>
      <c r="E25" s="67">
        <f>'Page 8 School'!E52</f>
        <v>0</v>
      </c>
      <c r="F25" s="25"/>
    </row>
    <row r="26" spans="1:6" s="24" customFormat="1" ht="14" x14ac:dyDescent="0.3">
      <c r="A26" s="20"/>
      <c r="B26" s="20">
        <v>100</v>
      </c>
      <c r="C26" s="20" t="s">
        <v>254</v>
      </c>
      <c r="E26" s="67">
        <f>'Page 9 School'!E10</f>
        <v>0</v>
      </c>
      <c r="F26" s="25"/>
    </row>
    <row r="27" spans="1:6" s="24" customFormat="1" ht="14" x14ac:dyDescent="0.3">
      <c r="A27" s="20"/>
      <c r="B27" s="20">
        <v>220</v>
      </c>
      <c r="C27" s="20" t="s">
        <v>52</v>
      </c>
      <c r="E27" s="67">
        <f>'Page 9 School'!E15</f>
        <v>0</v>
      </c>
      <c r="F27" s="25"/>
    </row>
    <row r="28" spans="1:6" s="24" customFormat="1" ht="14" x14ac:dyDescent="0.3">
      <c r="A28" s="20"/>
      <c r="B28" s="20">
        <v>230</v>
      </c>
      <c r="C28" s="20" t="s">
        <v>20</v>
      </c>
      <c r="E28" s="66">
        <f>'Page 9 School'!E23</f>
        <v>0</v>
      </c>
      <c r="F28" s="25"/>
    </row>
    <row r="29" spans="1:6" s="24" customFormat="1" ht="14" x14ac:dyDescent="0.3">
      <c r="A29" s="20"/>
      <c r="B29" s="20">
        <v>235</v>
      </c>
      <c r="C29" s="20" t="s">
        <v>108</v>
      </c>
      <c r="E29" s="67">
        <f>'Page 9 School'!E25</f>
        <v>0</v>
      </c>
      <c r="F29" s="25"/>
    </row>
    <row r="30" spans="1:6" s="24" customFormat="1" ht="14" x14ac:dyDescent="0.3">
      <c r="A30" s="20"/>
      <c r="B30" s="20">
        <v>240</v>
      </c>
      <c r="C30" s="20" t="s">
        <v>60</v>
      </c>
      <c r="E30" s="66">
        <f>'Page 9 School'!E26</f>
        <v>0</v>
      </c>
      <c r="F30" s="25"/>
    </row>
    <row r="31" spans="1:6" s="24" customFormat="1" ht="14" x14ac:dyDescent="0.3">
      <c r="A31" s="20"/>
      <c r="B31" s="20">
        <v>241</v>
      </c>
      <c r="C31" s="20" t="s">
        <v>21</v>
      </c>
      <c r="E31" s="67">
        <f>'Page 9 School'!E35</f>
        <v>0</v>
      </c>
      <c r="F31" s="25"/>
    </row>
    <row r="32" spans="1:6" s="24" customFormat="1" ht="14" x14ac:dyDescent="0.3">
      <c r="A32" s="20"/>
      <c r="B32" s="20">
        <v>250</v>
      </c>
      <c r="C32" s="20" t="s">
        <v>22</v>
      </c>
      <c r="E32" s="67">
        <f>'Page 9 School'!E46</f>
        <v>0</v>
      </c>
      <c r="F32" s="25"/>
    </row>
    <row r="33" spans="1:7" s="24" customFormat="1" ht="14" x14ac:dyDescent="0.3">
      <c r="A33" s="20"/>
      <c r="B33" s="20">
        <v>251</v>
      </c>
      <c r="C33" s="20" t="s">
        <v>256</v>
      </c>
      <c r="E33" s="67">
        <f>'Page 9 School'!E55</f>
        <v>0</v>
      </c>
      <c r="F33" s="25"/>
    </row>
    <row r="34" spans="1:7" s="24" customFormat="1" ht="14" x14ac:dyDescent="0.3">
      <c r="A34" s="20"/>
      <c r="B34" s="20">
        <v>400</v>
      </c>
      <c r="C34" s="20" t="s">
        <v>23</v>
      </c>
      <c r="E34" s="66">
        <f>'Page 9 School'!E60</f>
        <v>0</v>
      </c>
      <c r="F34" s="25"/>
    </row>
    <row r="35" spans="1:7" s="24" customFormat="1" ht="14" x14ac:dyDescent="0.3">
      <c r="A35" s="20"/>
      <c r="B35" s="20">
        <v>500</v>
      </c>
      <c r="C35" s="20" t="s">
        <v>24</v>
      </c>
      <c r="E35" s="67">
        <f>'Page 9 School'!E70</f>
        <v>0</v>
      </c>
      <c r="F35" s="25"/>
    </row>
    <row r="36" spans="1:7" s="24" customFormat="1" ht="14" x14ac:dyDescent="0.3">
      <c r="A36" s="20"/>
      <c r="B36" s="23">
        <v>600</v>
      </c>
      <c r="C36" s="20" t="s">
        <v>262</v>
      </c>
      <c r="E36" s="67">
        <f>'Page 10 School'!E14+'Page 10 School'!E22+'Page 10 School'!E27+'Page 10 School'!E29+'Page 10 School'!E36+'Page 10 School'!E42</f>
        <v>0</v>
      </c>
      <c r="F36" s="25"/>
    </row>
    <row r="37" spans="1:7" s="24" customFormat="1" ht="14" x14ac:dyDescent="0.3">
      <c r="A37" s="20"/>
      <c r="B37" s="20">
        <v>800</v>
      </c>
      <c r="C37" s="20" t="s">
        <v>395</v>
      </c>
      <c r="E37" s="67">
        <f>'Page 10 School'!E48</f>
        <v>0</v>
      </c>
      <c r="F37" s="25"/>
    </row>
    <row r="38" spans="1:7" s="24" customFormat="1" ht="14" x14ac:dyDescent="0.3">
      <c r="A38" s="20"/>
      <c r="B38" s="20">
        <v>1200</v>
      </c>
      <c r="C38" s="20" t="s">
        <v>25</v>
      </c>
      <c r="E38" s="67">
        <f>'Page 11 School'!E19</f>
        <v>0</v>
      </c>
      <c r="F38" s="25"/>
    </row>
    <row r="39" spans="1:7" s="24" customFormat="1" ht="14" x14ac:dyDescent="0.3">
      <c r="A39" s="20"/>
      <c r="B39" s="20">
        <v>1300</v>
      </c>
      <c r="C39" s="20" t="s">
        <v>109</v>
      </c>
      <c r="E39" s="67">
        <f>'Page 11 School'!E28</f>
        <v>0</v>
      </c>
      <c r="F39" s="25"/>
    </row>
    <row r="40" spans="1:7" s="24" customFormat="1" ht="14" x14ac:dyDescent="0.3">
      <c r="A40" s="20"/>
      <c r="B40" s="28"/>
      <c r="C40" s="20"/>
      <c r="D40" s="26"/>
      <c r="E40" s="26"/>
      <c r="F40" s="26"/>
    </row>
    <row r="41" spans="1:7" s="24" customFormat="1" ht="14" x14ac:dyDescent="0.3">
      <c r="A41" s="20"/>
      <c r="B41" s="28"/>
      <c r="C41" s="21" t="s">
        <v>107</v>
      </c>
      <c r="D41" s="26"/>
      <c r="E41" s="26"/>
      <c r="F41" s="67">
        <f>SUM(E25:E39)</f>
        <v>0</v>
      </c>
    </row>
    <row r="42" spans="1:7" s="24" customFormat="1" ht="14" x14ac:dyDescent="0.3">
      <c r="A42" s="20"/>
      <c r="B42" s="28"/>
      <c r="C42" s="20"/>
      <c r="D42" s="26"/>
      <c r="E42" s="26"/>
      <c r="F42" s="26"/>
    </row>
    <row r="43" spans="1:7" s="24" customFormat="1" ht="14.5" thickBot="1" x14ac:dyDescent="0.35">
      <c r="A43" s="21" t="s">
        <v>234</v>
      </c>
      <c r="B43" s="20"/>
      <c r="C43" s="20"/>
      <c r="D43" s="26"/>
      <c r="E43" s="26"/>
      <c r="F43" s="68">
        <f>F19-F41</f>
        <v>0</v>
      </c>
    </row>
    <row r="44" spans="1:7" s="24" customFormat="1" ht="14.5" thickTop="1" x14ac:dyDescent="0.3">
      <c r="A44" s="20"/>
      <c r="B44" s="20"/>
      <c r="C44" s="20"/>
      <c r="D44" s="26"/>
      <c r="E44" s="26"/>
      <c r="F44" s="26"/>
    </row>
    <row r="45" spans="1:7" ht="15.5" x14ac:dyDescent="0.35">
      <c r="A45" s="12"/>
      <c r="B45" s="12"/>
      <c r="C45" s="12"/>
      <c r="D45" s="15"/>
      <c r="E45" s="15"/>
      <c r="F45" s="15"/>
      <c r="G45" s="14"/>
    </row>
    <row r="46" spans="1:7" ht="15.5" x14ac:dyDescent="0.35">
      <c r="A46" s="191" t="s">
        <v>255</v>
      </c>
      <c r="B46" s="12"/>
      <c r="C46" s="12"/>
      <c r="D46" s="15"/>
      <c r="E46" s="15"/>
      <c r="F46" s="15"/>
      <c r="G46" s="14"/>
    </row>
    <row r="47" spans="1:7" ht="15.5" x14ac:dyDescent="0.35">
      <c r="A47" s="12"/>
      <c r="B47" s="12"/>
      <c r="C47" s="12"/>
      <c r="D47" s="15"/>
      <c r="E47" s="15"/>
      <c r="F47" s="15"/>
      <c r="G47" s="14"/>
    </row>
    <row r="48" spans="1:7" ht="15.5" x14ac:dyDescent="0.35">
      <c r="A48" s="12"/>
      <c r="B48" s="12"/>
      <c r="C48" s="12"/>
      <c r="D48" s="12"/>
      <c r="E48" s="12"/>
      <c r="F48" s="12"/>
      <c r="G48" s="14"/>
    </row>
    <row r="49" spans="1:7" ht="15.5" x14ac:dyDescent="0.35">
      <c r="A49" s="12"/>
      <c r="B49" s="12"/>
      <c r="C49" s="12"/>
      <c r="D49" s="12"/>
      <c r="E49" s="12"/>
      <c r="F49" s="12"/>
      <c r="G49" s="14"/>
    </row>
    <row r="50" spans="1:7" x14ac:dyDescent="0.3">
      <c r="A50" s="8"/>
      <c r="B50" s="8"/>
      <c r="C50" s="8"/>
      <c r="D50" s="8"/>
      <c r="E50" s="8"/>
      <c r="F50" s="8"/>
    </row>
    <row r="51" spans="1:7" x14ac:dyDescent="0.3">
      <c r="A51" s="8"/>
      <c r="B51" s="8"/>
      <c r="C51" s="8"/>
      <c r="D51" s="8"/>
      <c r="E51" s="8"/>
      <c r="F51" s="8"/>
    </row>
    <row r="52" spans="1:7" x14ac:dyDescent="0.3">
      <c r="A52" s="8"/>
      <c r="B52" s="8"/>
      <c r="C52" s="8"/>
      <c r="D52" s="8"/>
      <c r="E52" s="8"/>
      <c r="F52" s="8"/>
    </row>
    <row r="53" spans="1:7" x14ac:dyDescent="0.3">
      <c r="A53" s="1"/>
      <c r="B53" s="1"/>
      <c r="C53" s="1"/>
      <c r="D53" s="1"/>
      <c r="E53" s="1"/>
      <c r="F53" s="1"/>
    </row>
    <row r="54" spans="1:7" x14ac:dyDescent="0.3">
      <c r="A54" s="1"/>
      <c r="B54" s="1"/>
      <c r="C54" s="1"/>
      <c r="D54" s="1"/>
      <c r="E54" s="1"/>
      <c r="F54" s="1"/>
    </row>
    <row r="55" spans="1:7" x14ac:dyDescent="0.3">
      <c r="A55" s="1"/>
      <c r="B55" s="1"/>
      <c r="C55" s="1"/>
      <c r="D55" s="1"/>
      <c r="E55" s="1"/>
      <c r="F55" s="1"/>
    </row>
    <row r="56" spans="1:7" x14ac:dyDescent="0.3">
      <c r="A56" s="1"/>
      <c r="B56" s="1"/>
      <c r="C56" s="1"/>
      <c r="D56" s="1"/>
      <c r="E56" s="1"/>
      <c r="F56" s="1"/>
    </row>
    <row r="57" spans="1:7" x14ac:dyDescent="0.3">
      <c r="A57" s="1"/>
      <c r="B57" s="1"/>
      <c r="C57" s="1"/>
      <c r="D57" s="1"/>
      <c r="E57" s="1"/>
      <c r="F57" s="1"/>
    </row>
    <row r="58" spans="1:7" x14ac:dyDescent="0.3">
      <c r="A58" s="1"/>
      <c r="B58" s="1"/>
      <c r="C58" s="1"/>
      <c r="D58" s="1"/>
      <c r="E58" s="1"/>
      <c r="F58" s="1"/>
    </row>
    <row r="59" spans="1:7" x14ac:dyDescent="0.3">
      <c r="A59" s="1"/>
      <c r="B59" s="1"/>
      <c r="C59" s="1"/>
      <c r="D59" s="1"/>
      <c r="E59" s="1"/>
      <c r="F59" s="1"/>
    </row>
    <row r="60" spans="1:7" x14ac:dyDescent="0.3">
      <c r="A60" s="1"/>
      <c r="B60" s="1"/>
      <c r="C60" s="1"/>
      <c r="D60" s="1"/>
      <c r="E60" s="1"/>
      <c r="F60" s="1"/>
    </row>
    <row r="61" spans="1:7" x14ac:dyDescent="0.3">
      <c r="A61" s="1"/>
      <c r="B61" s="1"/>
      <c r="C61" s="1"/>
      <c r="D61" s="1"/>
      <c r="E61" s="1"/>
      <c r="F61" s="1"/>
    </row>
    <row r="62" spans="1:7" x14ac:dyDescent="0.3">
      <c r="A62" s="1"/>
      <c r="B62" s="1"/>
      <c r="C62" s="1"/>
      <c r="D62" s="1"/>
      <c r="E62" s="1"/>
      <c r="F62" s="1"/>
    </row>
    <row r="63" spans="1:7" x14ac:dyDescent="0.3">
      <c r="A63" s="1"/>
      <c r="B63" s="1"/>
      <c r="C63" s="1"/>
      <c r="D63" s="1"/>
      <c r="E63" s="1"/>
      <c r="F63" s="1"/>
    </row>
    <row r="64" spans="1:7" x14ac:dyDescent="0.3">
      <c r="A64" s="1"/>
      <c r="B64" s="1"/>
      <c r="C64" s="1"/>
      <c r="D64" s="1"/>
      <c r="E64" s="1"/>
      <c r="F64" s="1"/>
    </row>
    <row r="65" spans="1:6" x14ac:dyDescent="0.3">
      <c r="A65" s="1"/>
      <c r="B65" s="1"/>
      <c r="C65" s="1"/>
      <c r="D65" s="1"/>
      <c r="E65" s="1"/>
      <c r="F65" s="1"/>
    </row>
  </sheetData>
  <mergeCells count="5">
    <mergeCell ref="A6:F6"/>
    <mergeCell ref="A1:F1"/>
    <mergeCell ref="A2:F2"/>
    <mergeCell ref="A3:F3"/>
    <mergeCell ref="A4:F4"/>
  </mergeCells>
  <phoneticPr fontId="5" type="noConversion"/>
  <dataValidations xWindow="428" yWindow="392" count="3">
    <dataValidation allowBlank="1" showErrorMessage="1" promptTitle="Warning!" prompt="The number in this cell is automatically calculated from numbers in other data cells.  Please do not enter any value directly into this cell." sqref="D18:E18 F20:F22" xr:uid="{00000000-0002-0000-0500-000000000000}"/>
    <dataValidation allowBlank="1" showErrorMessage="1" sqref="D40:E44 F23:F40 F42 F44" xr:uid="{00000000-0002-0000-0500-000001000000}"/>
    <dataValidation allowBlank="1" showInputMessage="1" showErrorMessage="1" promptTitle="Warning!" prompt="The number in this cell is automatically calculated from numbers in other data cells.  Please do not enter any value directly into this cell." sqref="F43 E9:E17 F19 F41 E25:E39 D23:E24" xr:uid="{00000000-0002-0000-0500-000002000000}"/>
  </dataValidations>
  <printOptions horizontalCentered="1"/>
  <pageMargins left="0.5" right="0.5" top="0.5" bottom="0.5" header="0.25" footer="0.25"/>
  <pageSetup scale="71" orientation="portrait" horizontalDpi="4294967295" verticalDpi="4294967295" r:id="rId1"/>
  <headerFooter alignWithMargins="0">
    <oddFooter xml:space="preserve">&amp;C&amp;A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pageSetUpPr fitToPage="1"/>
  </sheetPr>
  <dimension ref="A1:M67"/>
  <sheetViews>
    <sheetView zoomScale="90" zoomScaleNormal="90" workbookViewId="0">
      <selection activeCell="A2" sqref="A2:E2"/>
    </sheetView>
  </sheetViews>
  <sheetFormatPr defaultColWidth="9.7265625" defaultRowHeight="13" x14ac:dyDescent="0.3"/>
  <cols>
    <col min="1" max="1" width="11.26953125" customWidth="1"/>
    <col min="2" max="2" width="38.7265625" customWidth="1"/>
    <col min="3" max="3" width="2.453125" customWidth="1"/>
    <col min="4" max="4" width="17.26953125" customWidth="1"/>
    <col min="5" max="5" width="13.54296875" customWidth="1"/>
    <col min="6" max="6" width="3.54296875" customWidth="1"/>
    <col min="7" max="9" width="13.81640625" style="104" customWidth="1"/>
    <col min="10" max="10" width="15.7265625" style="104" customWidth="1"/>
    <col min="11" max="11" width="14.453125" style="104" customWidth="1"/>
  </cols>
  <sheetData>
    <row r="1" spans="1:13" s="43" customFormat="1" ht="18" x14ac:dyDescent="0.4">
      <c r="A1" s="252" t="str">
        <f>'General Info'!A1</f>
        <v>ARCHDIOCESE OF KANSAS CITY IN KANSAS</v>
      </c>
      <c r="B1" s="252"/>
      <c r="C1" s="252"/>
      <c r="D1" s="252"/>
      <c r="E1" s="252"/>
      <c r="F1" s="192"/>
      <c r="G1" s="102"/>
      <c r="H1" s="102"/>
      <c r="I1" s="102"/>
      <c r="J1" s="102"/>
      <c r="K1" s="102"/>
    </row>
    <row r="2" spans="1:13" s="43" customFormat="1" ht="19.5" customHeight="1" x14ac:dyDescent="0.4">
      <c r="A2" s="253" t="str">
        <f>'General Info'!A4</f>
        <v xml:space="preserve">School Name:  </v>
      </c>
      <c r="B2" s="253"/>
      <c r="C2" s="253"/>
      <c r="D2" s="253"/>
      <c r="E2" s="253"/>
      <c r="F2" s="193"/>
      <c r="G2" s="102"/>
      <c r="H2" s="102"/>
      <c r="I2" s="102"/>
      <c r="J2" s="102"/>
      <c r="K2" s="102"/>
    </row>
    <row r="3" spans="1:13" s="43" customFormat="1" ht="18" customHeight="1" x14ac:dyDescent="0.4">
      <c r="A3" s="144" t="str">
        <f>'General Info'!A5</f>
        <v xml:space="preserve">City:  </v>
      </c>
      <c r="B3" s="144"/>
      <c r="C3" s="144"/>
      <c r="D3" s="144"/>
      <c r="E3" s="144"/>
      <c r="F3" s="194"/>
      <c r="G3" s="102"/>
      <c r="H3" s="102"/>
      <c r="I3" s="102"/>
      <c r="J3" s="102"/>
      <c r="K3" s="102"/>
    </row>
    <row r="4" spans="1:13" s="43" customFormat="1" ht="18" x14ac:dyDescent="0.4">
      <c r="A4" s="144" t="str">
        <f>'General Info'!A6</f>
        <v>Fiscal Year:  July 1, 2025 through June 30, 2026</v>
      </c>
      <c r="B4" s="144"/>
      <c r="C4" s="144"/>
      <c r="D4" s="144"/>
      <c r="E4" s="144"/>
      <c r="F4" s="194"/>
      <c r="G4" s="102"/>
      <c r="H4" s="102"/>
      <c r="I4" s="102"/>
      <c r="J4" s="102"/>
      <c r="K4" s="102"/>
    </row>
    <row r="5" spans="1:13" s="43" customFormat="1" ht="16.5" x14ac:dyDescent="0.35">
      <c r="A5" s="41"/>
      <c r="B5" s="41"/>
      <c r="C5" s="41"/>
      <c r="D5" s="41"/>
      <c r="E5" s="42"/>
      <c r="F5" s="42"/>
      <c r="G5" s="102"/>
      <c r="H5" s="102"/>
      <c r="I5" s="102"/>
      <c r="J5" s="102"/>
      <c r="K5" s="102"/>
    </row>
    <row r="6" spans="1:13" s="43" customFormat="1" ht="16.5" x14ac:dyDescent="0.35">
      <c r="A6" s="256" t="s">
        <v>26</v>
      </c>
      <c r="B6" s="256"/>
      <c r="C6" s="256"/>
      <c r="D6" s="256"/>
      <c r="E6" s="256"/>
      <c r="F6" s="114"/>
      <c r="G6" s="106"/>
      <c r="H6" s="102"/>
      <c r="I6" s="102"/>
      <c r="J6" s="102"/>
      <c r="K6" s="102"/>
    </row>
    <row r="7" spans="1:13" s="43" customFormat="1" ht="16.5" x14ac:dyDescent="0.35">
      <c r="A7" s="114"/>
      <c r="B7" s="114"/>
      <c r="C7" s="114"/>
      <c r="D7" s="114"/>
      <c r="E7" s="114"/>
      <c r="F7" s="114"/>
      <c r="G7" s="106"/>
      <c r="H7" s="102"/>
      <c r="I7" s="102"/>
      <c r="J7" s="102"/>
      <c r="K7" s="102"/>
    </row>
    <row r="8" spans="1:13" s="24" customFormat="1" ht="31" x14ac:dyDescent="0.35">
      <c r="A8" s="21"/>
      <c r="B8" s="20"/>
      <c r="C8" s="20"/>
      <c r="D8" s="197" t="s">
        <v>175</v>
      </c>
      <c r="E8" s="29"/>
      <c r="F8" s="20"/>
      <c r="G8" s="111" t="s">
        <v>287</v>
      </c>
      <c r="H8" s="111" t="s">
        <v>360</v>
      </c>
      <c r="I8" s="111" t="s">
        <v>365</v>
      </c>
      <c r="J8" s="129" t="s">
        <v>369</v>
      </c>
      <c r="K8" s="111" t="s">
        <v>2</v>
      </c>
    </row>
    <row r="9" spans="1:13" s="24" customFormat="1" ht="14" x14ac:dyDescent="0.3">
      <c r="A9" s="30">
        <v>10</v>
      </c>
      <c r="B9" s="30" t="s">
        <v>27</v>
      </c>
      <c r="C9" s="30"/>
      <c r="D9" s="29"/>
      <c r="E9" s="29"/>
      <c r="F9" s="20"/>
      <c r="G9" s="105"/>
      <c r="H9" s="103"/>
      <c r="I9" s="103"/>
      <c r="J9" s="103"/>
      <c r="K9" s="103"/>
    </row>
    <row r="10" spans="1:13" s="24" customFormat="1" ht="14" x14ac:dyDescent="0.3">
      <c r="A10" s="21">
        <v>1001</v>
      </c>
      <c r="B10" s="31" t="s">
        <v>28</v>
      </c>
      <c r="C10" s="31"/>
      <c r="D10" s="29"/>
      <c r="E10" s="29"/>
      <c r="F10" s="20"/>
      <c r="G10" s="105"/>
      <c r="H10" s="103"/>
      <c r="I10" s="103"/>
      <c r="J10" s="103"/>
      <c r="K10" s="103"/>
    </row>
    <row r="11" spans="1:13" s="24" customFormat="1" ht="14" x14ac:dyDescent="0.3">
      <c r="A11" s="20">
        <v>100101</v>
      </c>
      <c r="B11" s="20" t="s">
        <v>29</v>
      </c>
      <c r="C11" s="20"/>
      <c r="D11" s="127">
        <f>SUM(G11:K11)</f>
        <v>0</v>
      </c>
      <c r="E11" s="33"/>
      <c r="F11" s="20"/>
      <c r="G11" s="234">
        <v>0</v>
      </c>
      <c r="H11" s="234">
        <v>0</v>
      </c>
      <c r="I11" s="234">
        <v>0</v>
      </c>
      <c r="J11" s="234">
        <v>0</v>
      </c>
      <c r="K11" s="234">
        <v>0</v>
      </c>
    </row>
    <row r="12" spans="1:13" s="24" customFormat="1" ht="14" x14ac:dyDescent="0.3">
      <c r="A12" s="20">
        <v>100102</v>
      </c>
      <c r="B12" s="20" t="s">
        <v>30</v>
      </c>
      <c r="C12" s="20"/>
      <c r="D12" s="127">
        <f>SUM(G12:K12)</f>
        <v>0</v>
      </c>
      <c r="E12" s="33"/>
      <c r="F12" s="20"/>
      <c r="G12" s="234">
        <v>0</v>
      </c>
      <c r="H12" s="234">
        <v>0</v>
      </c>
      <c r="I12" s="234">
        <v>0</v>
      </c>
      <c r="J12" s="234">
        <v>0</v>
      </c>
      <c r="K12" s="234">
        <v>0</v>
      </c>
    </row>
    <row r="13" spans="1:13" s="24" customFormat="1" ht="16" thickBot="1" x14ac:dyDescent="0.5">
      <c r="A13" s="20"/>
      <c r="B13" s="21" t="s">
        <v>13</v>
      </c>
      <c r="C13" s="20"/>
      <c r="D13" s="33"/>
      <c r="E13" s="72">
        <f>SUM(D11:D12)</f>
        <v>0</v>
      </c>
      <c r="F13" s="20"/>
      <c r="G13" s="216">
        <f>SUM(G11:G12)</f>
        <v>0</v>
      </c>
      <c r="H13" s="216">
        <f>SUM(H11:H12)</f>
        <v>0</v>
      </c>
      <c r="I13" s="216">
        <f>SUM(I11:I12)</f>
        <v>0</v>
      </c>
      <c r="J13" s="216">
        <f>SUM(J11:J12)</f>
        <v>0</v>
      </c>
      <c r="K13" s="216">
        <f>SUM(K11:K12)</f>
        <v>0</v>
      </c>
      <c r="L13" s="171"/>
      <c r="M13" s="116"/>
    </row>
    <row r="14" spans="1:13" s="24" customFormat="1" ht="14.5" thickTop="1" x14ac:dyDescent="0.3">
      <c r="A14" s="20"/>
      <c r="B14" s="20"/>
      <c r="C14" s="20"/>
      <c r="D14" s="33"/>
      <c r="E14" s="33"/>
      <c r="F14" s="20"/>
      <c r="G14" s="105"/>
      <c r="H14" s="105"/>
      <c r="I14" s="105"/>
      <c r="J14" s="105"/>
      <c r="K14" s="105"/>
    </row>
    <row r="15" spans="1:13" s="24" customFormat="1" ht="14" x14ac:dyDescent="0.3">
      <c r="A15" s="21">
        <v>1002</v>
      </c>
      <c r="B15" s="21" t="s">
        <v>31</v>
      </c>
      <c r="C15" s="21"/>
      <c r="D15" s="33"/>
      <c r="E15" s="33"/>
      <c r="F15" s="20"/>
      <c r="G15" s="105"/>
      <c r="H15" s="105"/>
      <c r="I15" s="105"/>
      <c r="J15" s="105"/>
      <c r="K15" s="105"/>
    </row>
    <row r="16" spans="1:13" s="24" customFormat="1" ht="14" x14ac:dyDescent="0.3">
      <c r="A16" s="20">
        <v>100201</v>
      </c>
      <c r="B16" s="20" t="s">
        <v>32</v>
      </c>
      <c r="C16" s="20"/>
      <c r="D16" s="127">
        <f t="shared" ref="D16:D18" si="0">SUM(G16:K16)</f>
        <v>0</v>
      </c>
      <c r="E16" s="33"/>
      <c r="F16" s="20"/>
      <c r="G16" s="234">
        <v>0</v>
      </c>
      <c r="H16" s="234">
        <v>0</v>
      </c>
      <c r="I16" s="234">
        <v>0</v>
      </c>
      <c r="J16" s="234">
        <v>0</v>
      </c>
      <c r="K16" s="234">
        <v>0</v>
      </c>
    </row>
    <row r="17" spans="1:12" s="24" customFormat="1" ht="14" x14ac:dyDescent="0.3">
      <c r="A17" s="20">
        <v>100202</v>
      </c>
      <c r="B17" s="20" t="s">
        <v>289</v>
      </c>
      <c r="C17" s="20"/>
      <c r="D17" s="127">
        <f t="shared" si="0"/>
        <v>0</v>
      </c>
      <c r="F17" s="20"/>
      <c r="G17" s="234">
        <v>0</v>
      </c>
      <c r="H17" s="234">
        <v>0</v>
      </c>
      <c r="I17" s="234">
        <v>0</v>
      </c>
      <c r="J17" s="234">
        <v>0</v>
      </c>
      <c r="K17" s="234">
        <v>0</v>
      </c>
    </row>
    <row r="18" spans="1:12" s="24" customFormat="1" ht="14" x14ac:dyDescent="0.3">
      <c r="A18" s="20"/>
      <c r="B18" s="20" t="s">
        <v>289</v>
      </c>
      <c r="C18" s="20"/>
      <c r="D18" s="127">
        <f t="shared" si="0"/>
        <v>0</v>
      </c>
      <c r="F18" s="20"/>
      <c r="G18" s="234">
        <v>0</v>
      </c>
      <c r="H18" s="234">
        <v>0</v>
      </c>
      <c r="I18" s="234">
        <v>0</v>
      </c>
      <c r="J18" s="234">
        <v>0</v>
      </c>
      <c r="K18" s="234">
        <v>0</v>
      </c>
    </row>
    <row r="19" spans="1:12" s="24" customFormat="1" ht="16" thickBot="1" x14ac:dyDescent="0.5">
      <c r="A19" s="21"/>
      <c r="B19" s="21" t="s">
        <v>14</v>
      </c>
      <c r="C19" s="20"/>
      <c r="D19" s="33"/>
      <c r="E19" s="72">
        <f>SUM(D16:D18)</f>
        <v>0</v>
      </c>
      <c r="F19" s="20"/>
      <c r="G19" s="216">
        <f>SUM(G16:G18)</f>
        <v>0</v>
      </c>
      <c r="H19" s="216">
        <f>SUM(H16:H18)</f>
        <v>0</v>
      </c>
      <c r="I19" s="216">
        <f>SUM(I16:I18)</f>
        <v>0</v>
      </c>
      <c r="J19" s="216">
        <f>SUM(J16:J18)</f>
        <v>0</v>
      </c>
      <c r="K19" s="216">
        <f>SUM(K16:K18)</f>
        <v>0</v>
      </c>
      <c r="L19" s="171"/>
    </row>
    <row r="20" spans="1:12" s="24" customFormat="1" ht="14.5" thickTop="1" x14ac:dyDescent="0.3">
      <c r="A20" s="20"/>
      <c r="B20" s="20"/>
      <c r="C20" s="20"/>
      <c r="D20" s="33"/>
      <c r="E20" s="33"/>
      <c r="F20" s="20"/>
      <c r="G20" s="105"/>
      <c r="H20" s="105"/>
      <c r="I20" s="105"/>
      <c r="J20" s="105"/>
      <c r="K20" s="105"/>
    </row>
    <row r="21" spans="1:12" s="24" customFormat="1" ht="14" x14ac:dyDescent="0.3">
      <c r="A21" s="21">
        <v>1003</v>
      </c>
      <c r="B21" s="21" t="s">
        <v>33</v>
      </c>
      <c r="C21" s="21"/>
      <c r="D21" s="33"/>
      <c r="E21" s="33"/>
      <c r="F21" s="20"/>
      <c r="G21" s="105"/>
      <c r="H21" s="105"/>
      <c r="I21" s="105"/>
      <c r="J21" s="105"/>
      <c r="K21" s="105"/>
    </row>
    <row r="22" spans="1:12" s="24" customFormat="1" ht="14" x14ac:dyDescent="0.3">
      <c r="A22" s="20">
        <v>100301</v>
      </c>
      <c r="B22" s="20" t="s">
        <v>34</v>
      </c>
      <c r="C22" s="20"/>
      <c r="D22" s="127">
        <f t="shared" ref="D22:D29" si="1">SUM(G22:K22)</f>
        <v>0</v>
      </c>
      <c r="E22" s="33"/>
      <c r="F22" s="20"/>
      <c r="G22" s="234">
        <v>0</v>
      </c>
      <c r="H22" s="234">
        <v>0</v>
      </c>
      <c r="I22" s="234">
        <v>0</v>
      </c>
      <c r="J22" s="234">
        <v>0</v>
      </c>
      <c r="K22" s="234">
        <v>0</v>
      </c>
    </row>
    <row r="23" spans="1:12" s="24" customFormat="1" ht="14" x14ac:dyDescent="0.3">
      <c r="A23" s="20"/>
      <c r="B23" s="20" t="s">
        <v>288</v>
      </c>
      <c r="C23" s="20"/>
      <c r="D23" s="127">
        <f t="shared" si="1"/>
        <v>0</v>
      </c>
      <c r="E23" s="33"/>
      <c r="F23" s="20"/>
      <c r="G23" s="234">
        <v>0</v>
      </c>
      <c r="H23" s="234">
        <v>0</v>
      </c>
      <c r="I23" s="234">
        <v>0</v>
      </c>
      <c r="J23" s="234">
        <v>0</v>
      </c>
      <c r="K23" s="234">
        <v>0</v>
      </c>
    </row>
    <row r="24" spans="1:12" s="24" customFormat="1" ht="14" x14ac:dyDescent="0.3">
      <c r="A24" s="20">
        <v>100302</v>
      </c>
      <c r="B24" s="20" t="s">
        <v>235</v>
      </c>
      <c r="C24" s="20"/>
      <c r="D24" s="127">
        <f t="shared" si="1"/>
        <v>0</v>
      </c>
      <c r="E24" s="33"/>
      <c r="F24" s="20"/>
      <c r="G24" s="234">
        <v>0</v>
      </c>
      <c r="H24" s="234">
        <v>0</v>
      </c>
      <c r="I24" s="234">
        <v>0</v>
      </c>
      <c r="J24" s="234">
        <v>0</v>
      </c>
      <c r="K24" s="234">
        <v>0</v>
      </c>
    </row>
    <row r="25" spans="1:12" s="24" customFormat="1" ht="14" x14ac:dyDescent="0.3">
      <c r="A25" s="20">
        <v>100303</v>
      </c>
      <c r="B25" s="20" t="s">
        <v>35</v>
      </c>
      <c r="C25" s="20"/>
      <c r="D25" s="127">
        <f t="shared" si="1"/>
        <v>0</v>
      </c>
      <c r="E25" s="33"/>
      <c r="F25" s="20"/>
      <c r="G25" s="234">
        <v>0</v>
      </c>
      <c r="H25" s="234">
        <v>0</v>
      </c>
      <c r="I25" s="234">
        <v>0</v>
      </c>
      <c r="J25" s="234">
        <v>0</v>
      </c>
      <c r="K25" s="234">
        <v>0</v>
      </c>
    </row>
    <row r="26" spans="1:12" s="24" customFormat="1" ht="14" x14ac:dyDescent="0.3">
      <c r="A26" s="20">
        <v>100304</v>
      </c>
      <c r="B26" s="20" t="s">
        <v>24</v>
      </c>
      <c r="C26" s="20"/>
      <c r="D26" s="127">
        <f t="shared" si="1"/>
        <v>0</v>
      </c>
      <c r="E26" s="33"/>
      <c r="F26" s="20"/>
      <c r="G26" s="234">
        <v>0</v>
      </c>
      <c r="H26" s="234">
        <v>0</v>
      </c>
      <c r="I26" s="234">
        <v>0</v>
      </c>
      <c r="J26" s="234">
        <v>0</v>
      </c>
      <c r="K26" s="234">
        <v>0</v>
      </c>
    </row>
    <row r="27" spans="1:12" s="24" customFormat="1" ht="14" x14ac:dyDescent="0.3">
      <c r="A27" s="20">
        <v>100305</v>
      </c>
      <c r="B27" s="20" t="s">
        <v>236</v>
      </c>
      <c r="C27" s="20"/>
      <c r="D27" s="127">
        <f t="shared" si="1"/>
        <v>0</v>
      </c>
      <c r="E27" s="33"/>
      <c r="F27" s="20"/>
      <c r="G27" s="234">
        <v>0</v>
      </c>
      <c r="H27" s="234">
        <v>0</v>
      </c>
      <c r="I27" s="234">
        <v>0</v>
      </c>
      <c r="J27" s="234">
        <v>0</v>
      </c>
      <c r="K27" s="234">
        <v>0</v>
      </c>
    </row>
    <row r="28" spans="1:12" s="24" customFormat="1" ht="14" x14ac:dyDescent="0.3">
      <c r="A28" s="20"/>
      <c r="B28" s="79" t="s">
        <v>305</v>
      </c>
      <c r="C28" s="34"/>
      <c r="D28" s="127">
        <f t="shared" si="1"/>
        <v>0</v>
      </c>
      <c r="E28" s="33"/>
      <c r="F28" s="20"/>
      <c r="G28" s="234">
        <v>0</v>
      </c>
      <c r="H28" s="234">
        <v>0</v>
      </c>
      <c r="I28" s="234">
        <v>0</v>
      </c>
      <c r="J28" s="234">
        <v>0</v>
      </c>
      <c r="K28" s="234">
        <v>0</v>
      </c>
    </row>
    <row r="29" spans="1:12" s="24" customFormat="1" ht="14" x14ac:dyDescent="0.3">
      <c r="A29" s="20"/>
      <c r="B29" s="80" t="s">
        <v>305</v>
      </c>
      <c r="C29" s="34"/>
      <c r="D29" s="127">
        <f t="shared" si="1"/>
        <v>0</v>
      </c>
      <c r="E29" s="33"/>
      <c r="F29" s="20"/>
      <c r="G29" s="234">
        <v>0</v>
      </c>
      <c r="H29" s="234">
        <v>0</v>
      </c>
      <c r="I29" s="234">
        <v>0</v>
      </c>
      <c r="J29" s="234">
        <v>0</v>
      </c>
      <c r="K29" s="234">
        <v>0</v>
      </c>
    </row>
    <row r="30" spans="1:12" s="24" customFormat="1" ht="16" thickBot="1" x14ac:dyDescent="0.5">
      <c r="A30" s="20"/>
      <c r="B30" s="21" t="s">
        <v>15</v>
      </c>
      <c r="C30" s="20"/>
      <c r="D30" s="33"/>
      <c r="E30" s="72">
        <f>SUM(D22:D29)</f>
        <v>0</v>
      </c>
      <c r="F30" s="20"/>
      <c r="G30" s="216">
        <f>SUM(G22:G29)</f>
        <v>0</v>
      </c>
      <c r="H30" s="216">
        <f>SUM(H22:H29)</f>
        <v>0</v>
      </c>
      <c r="I30" s="216">
        <f>SUM(I22:I29)</f>
        <v>0</v>
      </c>
      <c r="J30" s="216">
        <f>SUM(J22:J29)</f>
        <v>0</v>
      </c>
      <c r="K30" s="216">
        <f>SUM(K22:K29)</f>
        <v>0</v>
      </c>
      <c r="L30" s="171"/>
    </row>
    <row r="31" spans="1:12" s="24" customFormat="1" ht="14.5" thickTop="1" x14ac:dyDescent="0.3">
      <c r="A31" s="20"/>
      <c r="B31" s="20"/>
      <c r="C31" s="20"/>
      <c r="D31" s="33"/>
      <c r="E31" s="33"/>
      <c r="F31" s="20"/>
      <c r="G31" s="105"/>
      <c r="H31" s="105"/>
      <c r="I31" s="105"/>
      <c r="J31" s="105"/>
      <c r="K31" s="105"/>
    </row>
    <row r="32" spans="1:12" s="24" customFormat="1" ht="14" x14ac:dyDescent="0.3">
      <c r="A32" s="30">
        <v>11</v>
      </c>
      <c r="B32" s="30" t="s">
        <v>36</v>
      </c>
      <c r="C32" s="30"/>
      <c r="D32" s="33"/>
      <c r="E32" s="33"/>
      <c r="F32" s="20"/>
      <c r="G32" s="105"/>
      <c r="H32" s="105"/>
      <c r="I32" s="105"/>
      <c r="J32" s="105"/>
      <c r="K32" s="105"/>
    </row>
    <row r="33" spans="1:12" s="24" customFormat="1" ht="14" x14ac:dyDescent="0.3">
      <c r="A33" s="20">
        <v>1101</v>
      </c>
      <c r="B33" s="20" t="s">
        <v>113</v>
      </c>
      <c r="C33" s="20"/>
      <c r="D33" s="127">
        <f>SUM(G33:K33)</f>
        <v>0</v>
      </c>
      <c r="E33" s="33"/>
      <c r="F33" s="20"/>
      <c r="G33" s="234">
        <v>0</v>
      </c>
      <c r="H33" s="234">
        <v>0</v>
      </c>
      <c r="I33" s="234">
        <v>0</v>
      </c>
      <c r="J33" s="234">
        <v>0</v>
      </c>
      <c r="K33" s="234">
        <v>0</v>
      </c>
    </row>
    <row r="34" spans="1:12" s="24" customFormat="1" ht="14" x14ac:dyDescent="0.3">
      <c r="A34" s="20">
        <v>1102</v>
      </c>
      <c r="B34" s="20" t="s">
        <v>114</v>
      </c>
      <c r="C34" s="20"/>
      <c r="D34" s="127">
        <f t="shared" ref="D34:D36" si="2">SUM(G34:K34)</f>
        <v>0</v>
      </c>
      <c r="E34" s="33"/>
      <c r="F34" s="20"/>
      <c r="G34" s="234">
        <v>0</v>
      </c>
      <c r="H34" s="234">
        <v>0</v>
      </c>
      <c r="I34" s="234">
        <v>0</v>
      </c>
      <c r="J34" s="234">
        <v>0</v>
      </c>
      <c r="K34" s="234">
        <v>0</v>
      </c>
    </row>
    <row r="35" spans="1:12" s="24" customFormat="1" ht="14" x14ac:dyDescent="0.3">
      <c r="A35" s="20">
        <v>1103</v>
      </c>
      <c r="B35" s="20" t="s">
        <v>115</v>
      </c>
      <c r="C35" s="20"/>
      <c r="D35" s="127">
        <f t="shared" si="2"/>
        <v>0</v>
      </c>
      <c r="E35" s="33"/>
      <c r="F35" s="20"/>
      <c r="G35" s="234">
        <v>0</v>
      </c>
      <c r="H35" s="234">
        <v>0</v>
      </c>
      <c r="I35" s="234">
        <v>0</v>
      </c>
      <c r="J35" s="234">
        <v>0</v>
      </c>
      <c r="K35" s="234">
        <v>0</v>
      </c>
    </row>
    <row r="36" spans="1:12" s="24" customFormat="1" ht="14" x14ac:dyDescent="0.3">
      <c r="A36" s="20">
        <v>1104</v>
      </c>
      <c r="B36" s="20" t="s">
        <v>116</v>
      </c>
      <c r="C36" s="20"/>
      <c r="D36" s="127">
        <f t="shared" si="2"/>
        <v>0</v>
      </c>
      <c r="F36" s="20"/>
      <c r="G36" s="234">
        <v>0</v>
      </c>
      <c r="H36" s="234">
        <v>0</v>
      </c>
      <c r="I36" s="234">
        <v>0</v>
      </c>
      <c r="J36" s="234">
        <v>0</v>
      </c>
      <c r="K36" s="234">
        <v>0</v>
      </c>
    </row>
    <row r="37" spans="1:12" s="24" customFormat="1" ht="16" thickBot="1" x14ac:dyDescent="0.5">
      <c r="A37" s="21"/>
      <c r="B37" s="21" t="s">
        <v>237</v>
      </c>
      <c r="C37" s="20"/>
      <c r="D37" s="33"/>
      <c r="E37" s="72">
        <f>SUM(D33:D36)</f>
        <v>0</v>
      </c>
      <c r="F37" s="20"/>
      <c r="G37" s="216">
        <f>SUM(G33:G36)</f>
        <v>0</v>
      </c>
      <c r="H37" s="216">
        <f>SUM(H33:H36)</f>
        <v>0</v>
      </c>
      <c r="I37" s="216">
        <f>SUM(I33:I36)</f>
        <v>0</v>
      </c>
      <c r="J37" s="216">
        <f>SUM(J33:J36)</f>
        <v>0</v>
      </c>
      <c r="K37" s="216">
        <f>SUM(K33:K36)</f>
        <v>0</v>
      </c>
      <c r="L37" s="171"/>
    </row>
    <row r="38" spans="1:12" s="24" customFormat="1" ht="14.5" thickTop="1" x14ac:dyDescent="0.3">
      <c r="A38" s="20"/>
      <c r="B38" s="20"/>
      <c r="C38" s="20"/>
      <c r="D38" s="33"/>
      <c r="E38" s="33"/>
      <c r="F38" s="20"/>
      <c r="G38" s="105"/>
      <c r="H38" s="105"/>
      <c r="I38" s="105"/>
      <c r="J38" s="105"/>
      <c r="K38" s="105"/>
    </row>
    <row r="39" spans="1:12" s="24" customFormat="1" ht="14" x14ac:dyDescent="0.3">
      <c r="A39" s="30">
        <v>13</v>
      </c>
      <c r="B39" s="30" t="s">
        <v>16</v>
      </c>
      <c r="C39" s="30"/>
      <c r="D39" s="33"/>
      <c r="E39" s="33"/>
      <c r="F39" s="20"/>
      <c r="G39" s="105"/>
      <c r="H39" s="105"/>
      <c r="I39" s="105"/>
      <c r="J39" s="105"/>
      <c r="K39" s="105"/>
    </row>
    <row r="40" spans="1:12" s="24" customFormat="1" ht="14" x14ac:dyDescent="0.3">
      <c r="A40" s="21">
        <v>1301</v>
      </c>
      <c r="B40" s="20" t="s">
        <v>303</v>
      </c>
      <c r="C40" s="21"/>
      <c r="D40" s="127">
        <f>SUM(G40:K40)</f>
        <v>0</v>
      </c>
      <c r="E40" s="33"/>
      <c r="F40" s="20"/>
      <c r="G40" s="234">
        <v>0</v>
      </c>
      <c r="H40" s="234">
        <v>0</v>
      </c>
      <c r="I40" s="234">
        <v>0</v>
      </c>
      <c r="J40" s="234">
        <v>0</v>
      </c>
      <c r="K40" s="234">
        <v>0</v>
      </c>
    </row>
    <row r="41" spans="1:12" s="24" customFormat="1" ht="14" x14ac:dyDescent="0.3">
      <c r="A41" s="20">
        <v>130101</v>
      </c>
      <c r="B41" s="20" t="s">
        <v>302</v>
      </c>
      <c r="C41" s="20"/>
      <c r="D41" s="127">
        <f t="shared" ref="D41:D43" si="3">SUM(G41:K41)</f>
        <v>0</v>
      </c>
      <c r="F41" s="20"/>
      <c r="G41" s="234">
        <v>0</v>
      </c>
      <c r="H41" s="234">
        <v>0</v>
      </c>
      <c r="I41" s="234">
        <v>0</v>
      </c>
      <c r="J41" s="234">
        <v>0</v>
      </c>
      <c r="K41" s="234">
        <v>0</v>
      </c>
    </row>
    <row r="42" spans="1:12" s="24" customFormat="1" ht="14" x14ac:dyDescent="0.3">
      <c r="A42" s="20">
        <v>130102</v>
      </c>
      <c r="B42" s="20" t="s">
        <v>301</v>
      </c>
      <c r="C42" s="20"/>
      <c r="D42" s="127">
        <f t="shared" si="3"/>
        <v>0</v>
      </c>
      <c r="E42" s="33"/>
      <c r="F42" s="20"/>
      <c r="G42" s="234">
        <v>0</v>
      </c>
      <c r="H42" s="234">
        <v>0</v>
      </c>
      <c r="I42" s="234">
        <v>0</v>
      </c>
      <c r="J42" s="234">
        <v>0</v>
      </c>
      <c r="K42" s="234">
        <v>0</v>
      </c>
    </row>
    <row r="43" spans="1:12" s="24" customFormat="1" ht="60" customHeight="1" x14ac:dyDescent="0.3">
      <c r="A43" s="81">
        <v>130103</v>
      </c>
      <c r="B43" s="82" t="s">
        <v>238</v>
      </c>
      <c r="C43" s="22"/>
      <c r="D43" s="127">
        <f t="shared" si="3"/>
        <v>0</v>
      </c>
      <c r="E43" s="33"/>
      <c r="F43" s="20"/>
      <c r="G43" s="234">
        <v>0</v>
      </c>
      <c r="H43" s="234">
        <v>0</v>
      </c>
      <c r="I43" s="234">
        <v>0</v>
      </c>
      <c r="J43" s="234">
        <v>0</v>
      </c>
      <c r="K43" s="234">
        <v>0</v>
      </c>
    </row>
    <row r="44" spans="1:12" s="24" customFormat="1" ht="16" thickBot="1" x14ac:dyDescent="0.5">
      <c r="A44" s="20"/>
      <c r="B44" s="21" t="s">
        <v>379</v>
      </c>
      <c r="C44" s="20"/>
      <c r="D44" s="33"/>
      <c r="E44" s="72">
        <f>SUM(D40:D43)</f>
        <v>0</v>
      </c>
      <c r="F44" s="20"/>
      <c r="G44" s="216">
        <f>SUM(G40:G43)</f>
        <v>0</v>
      </c>
      <c r="H44" s="216">
        <f>SUM(H40:H43)</f>
        <v>0</v>
      </c>
      <c r="I44" s="216">
        <f>SUM(I40:I43)</f>
        <v>0</v>
      </c>
      <c r="J44" s="216">
        <f>SUM(J40:J43)</f>
        <v>0</v>
      </c>
      <c r="K44" s="216">
        <f>SUM(K40:K43)</f>
        <v>0</v>
      </c>
      <c r="L44" s="171"/>
    </row>
    <row r="45" spans="1:12" s="24" customFormat="1" ht="14.5" thickTop="1" x14ac:dyDescent="0.3">
      <c r="A45" s="20"/>
      <c r="B45" s="20"/>
      <c r="C45" s="20"/>
      <c r="D45" s="29"/>
      <c r="E45" s="29"/>
      <c r="F45" s="20"/>
      <c r="G45" s="105"/>
      <c r="H45" s="103"/>
      <c r="I45" s="103"/>
      <c r="J45" s="103"/>
      <c r="K45" s="103"/>
    </row>
    <row r="46" spans="1:12" s="24" customFormat="1" ht="14" x14ac:dyDescent="0.3">
      <c r="A46" s="20"/>
      <c r="B46" s="20"/>
      <c r="C46" s="20"/>
      <c r="D46" s="29"/>
      <c r="E46" s="29"/>
      <c r="F46" s="20"/>
      <c r="G46" s="105"/>
      <c r="H46" s="103"/>
      <c r="I46" s="103"/>
      <c r="J46" s="103"/>
      <c r="K46" s="103"/>
    </row>
    <row r="47" spans="1:12" ht="15.5" x14ac:dyDescent="0.35">
      <c r="A47" s="191" t="s">
        <v>255</v>
      </c>
      <c r="B47" s="12"/>
      <c r="C47" s="12"/>
      <c r="D47" s="13"/>
      <c r="E47" s="13"/>
      <c r="F47" s="8"/>
      <c r="G47" s="107"/>
    </row>
    <row r="48" spans="1:12" ht="15.5" x14ac:dyDescent="0.35">
      <c r="A48" s="12"/>
      <c r="B48" s="12"/>
      <c r="C48" s="12"/>
      <c r="D48" s="13"/>
      <c r="E48" s="13"/>
      <c r="F48" s="8"/>
      <c r="G48" s="107"/>
    </row>
    <row r="49" spans="1:7" ht="15.5" x14ac:dyDescent="0.35">
      <c r="A49" s="12"/>
      <c r="B49" s="12"/>
      <c r="C49" s="12"/>
      <c r="D49" s="13"/>
      <c r="E49" s="13"/>
      <c r="F49" s="8"/>
      <c r="G49" s="107"/>
    </row>
    <row r="50" spans="1:7" ht="15.5" x14ac:dyDescent="0.35">
      <c r="A50" s="12"/>
      <c r="B50" s="12"/>
      <c r="C50" s="12"/>
      <c r="D50" s="13"/>
      <c r="E50" s="13"/>
      <c r="F50" s="8"/>
      <c r="G50" s="107"/>
    </row>
    <row r="51" spans="1:7" ht="15.5" x14ac:dyDescent="0.35">
      <c r="A51" s="12"/>
      <c r="B51" s="12"/>
      <c r="C51" s="12"/>
      <c r="D51" s="13"/>
      <c r="F51" s="8"/>
      <c r="G51" s="107"/>
    </row>
    <row r="52" spans="1:7" ht="15.5" x14ac:dyDescent="0.35">
      <c r="A52" s="12"/>
      <c r="B52" s="12"/>
      <c r="C52" s="12"/>
      <c r="D52" s="12"/>
      <c r="E52" s="12"/>
      <c r="F52" s="8"/>
      <c r="G52" s="107"/>
    </row>
    <row r="53" spans="1:7" ht="15.5" x14ac:dyDescent="0.35">
      <c r="A53" s="12"/>
      <c r="B53" s="12"/>
      <c r="C53" s="12"/>
      <c r="D53" s="12"/>
      <c r="E53" s="12"/>
      <c r="F53" s="8"/>
      <c r="G53" s="107"/>
    </row>
    <row r="54" spans="1:7" ht="15.5" x14ac:dyDescent="0.35">
      <c r="A54" s="12"/>
      <c r="B54" s="12"/>
      <c r="C54" s="12"/>
      <c r="D54" s="12"/>
      <c r="E54" s="12"/>
      <c r="F54" s="8"/>
      <c r="G54" s="107"/>
    </row>
    <row r="55" spans="1:7" ht="15.5" x14ac:dyDescent="0.35">
      <c r="A55" s="12"/>
      <c r="B55" s="12"/>
      <c r="C55" s="12"/>
      <c r="D55" s="12"/>
      <c r="E55" s="12"/>
      <c r="F55" s="8"/>
      <c r="G55" s="107"/>
    </row>
    <row r="56" spans="1:7" ht="15.5" x14ac:dyDescent="0.35">
      <c r="A56" s="12"/>
      <c r="B56" s="12"/>
      <c r="C56" s="12"/>
      <c r="D56" s="12"/>
      <c r="E56" s="12"/>
      <c r="F56" s="8"/>
      <c r="G56" s="107"/>
    </row>
    <row r="57" spans="1:7" ht="15.5" x14ac:dyDescent="0.35">
      <c r="A57" s="12"/>
      <c r="B57" s="12"/>
      <c r="C57" s="12"/>
      <c r="D57" s="12"/>
      <c r="E57" s="12"/>
      <c r="F57" s="8"/>
      <c r="G57" s="107"/>
    </row>
    <row r="58" spans="1:7" ht="15.5" x14ac:dyDescent="0.35">
      <c r="A58" s="12"/>
      <c r="B58" s="12"/>
      <c r="C58" s="12"/>
      <c r="D58" s="12"/>
      <c r="E58" s="12"/>
      <c r="F58" s="8"/>
      <c r="G58" s="107"/>
    </row>
    <row r="59" spans="1:7" ht="15.5" x14ac:dyDescent="0.35">
      <c r="A59" s="12"/>
      <c r="B59" s="12"/>
      <c r="C59" s="12"/>
      <c r="D59" s="12"/>
      <c r="E59" s="12"/>
      <c r="F59" s="8"/>
      <c r="G59" s="107"/>
    </row>
    <row r="60" spans="1:7" x14ac:dyDescent="0.3">
      <c r="A60" s="8"/>
      <c r="B60" s="8"/>
      <c r="C60" s="8"/>
      <c r="D60" s="8"/>
      <c r="E60" s="8"/>
      <c r="F60" s="8"/>
      <c r="G60" s="107"/>
    </row>
    <row r="61" spans="1:7" x14ac:dyDescent="0.3">
      <c r="A61" s="8"/>
      <c r="B61" s="8"/>
      <c r="C61" s="8"/>
      <c r="D61" s="8"/>
      <c r="E61" s="8"/>
      <c r="F61" s="8"/>
      <c r="G61" s="107"/>
    </row>
    <row r="62" spans="1:7" x14ac:dyDescent="0.3">
      <c r="A62" s="8"/>
      <c r="B62" s="8"/>
      <c r="C62" s="8"/>
      <c r="D62" s="8"/>
      <c r="E62" s="8"/>
      <c r="F62" s="8"/>
      <c r="G62" s="107"/>
    </row>
    <row r="63" spans="1:7" x14ac:dyDescent="0.3">
      <c r="A63" s="8"/>
      <c r="B63" s="8"/>
      <c r="C63" s="8"/>
      <c r="D63" s="8"/>
      <c r="E63" s="8"/>
      <c r="F63" s="8"/>
      <c r="G63" s="107"/>
    </row>
    <row r="64" spans="1:7" x14ac:dyDescent="0.3">
      <c r="A64" s="8"/>
      <c r="B64" s="8"/>
      <c r="C64" s="8"/>
      <c r="D64" s="8"/>
      <c r="E64" s="8"/>
      <c r="F64" s="8"/>
      <c r="G64" s="107"/>
    </row>
    <row r="65" spans="1:7" x14ac:dyDescent="0.3">
      <c r="A65" s="8"/>
      <c r="B65" s="8"/>
      <c r="C65" s="8"/>
      <c r="D65" s="8"/>
      <c r="E65" s="8"/>
      <c r="F65" s="8"/>
      <c r="G65" s="107"/>
    </row>
    <row r="66" spans="1:7" x14ac:dyDescent="0.3">
      <c r="A66" s="8"/>
      <c r="B66" s="8"/>
      <c r="C66" s="8"/>
      <c r="D66" s="8"/>
      <c r="E66" s="8"/>
      <c r="F66" s="8"/>
      <c r="G66" s="107"/>
    </row>
    <row r="67" spans="1:7" x14ac:dyDescent="0.3">
      <c r="A67" s="8"/>
      <c r="B67" s="8"/>
      <c r="C67" s="8"/>
      <c r="D67" s="8"/>
      <c r="E67" s="8"/>
      <c r="F67" s="8"/>
      <c r="G67" s="107"/>
    </row>
  </sheetData>
  <protectedRanges>
    <protectedRange sqref="D10:D44" name="Range1"/>
  </protectedRanges>
  <dataConsolidate/>
  <mergeCells count="3">
    <mergeCell ref="A1:E1"/>
    <mergeCell ref="A6:E6"/>
    <mergeCell ref="A2:E2"/>
  </mergeCells>
  <phoneticPr fontId="5" type="noConversion"/>
  <dataValidations xWindow="589" yWindow="384" count="1">
    <dataValidation allowBlank="1" showInputMessage="1" showErrorMessage="1" promptTitle="Warning!" prompt="The number in this cell is automatically calculated from numbers in other data cells.  Please do not enter any value directly into this cell." sqref="E44 E37 E30 E19 E13 D11:D12 G30:K30 D16:D18 G13:K13 D22:D29 G37:K37 D33:D36 G19:K19 D40:D43 G44:K44" xr:uid="{00000000-0002-0000-0600-000000000000}"/>
  </dataValidations>
  <printOptions horizontalCentered="1"/>
  <pageMargins left="0.25" right="0.25" top="0.75" bottom="0.75" header="0.3" footer="0.3"/>
  <pageSetup scale="65" orientation="portrait" horizontalDpi="4294967295" verticalDpi="4294967295" r:id="rId1"/>
  <headerFooter alignWithMargins="0">
    <oddFooter xml:space="preserve">&amp;C&amp;A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ransitionEvaluation="1">
    <pageSetUpPr fitToPage="1"/>
  </sheetPr>
  <dimension ref="A1:M60"/>
  <sheetViews>
    <sheetView zoomScale="90" zoomScaleNormal="90" workbookViewId="0">
      <selection activeCell="A2" sqref="A2:F2"/>
    </sheetView>
  </sheetViews>
  <sheetFormatPr defaultColWidth="9.7265625" defaultRowHeight="13" x14ac:dyDescent="0.3"/>
  <cols>
    <col min="1" max="1" width="7" customWidth="1"/>
    <col min="2" max="2" width="38.7265625" customWidth="1"/>
    <col min="3" max="3" width="5.7265625" customWidth="1"/>
    <col min="4" max="4" width="7.81640625" customWidth="1"/>
    <col min="5" max="5" width="17" customWidth="1"/>
    <col min="6" max="6" width="16.26953125" customWidth="1"/>
    <col min="7" max="7" width="3.54296875" customWidth="1"/>
    <col min="8" max="9" width="15.7265625" style="104" customWidth="1"/>
    <col min="10" max="10" width="13" style="104" customWidth="1"/>
    <col min="11" max="12" width="13.1796875" style="104" bestFit="1" customWidth="1"/>
  </cols>
  <sheetData>
    <row r="1" spans="1:13" s="43" customFormat="1" ht="18" x14ac:dyDescent="0.4">
      <c r="A1" s="252" t="str">
        <f>'General Info'!A1</f>
        <v>ARCHDIOCESE OF KANSAS CITY IN KANSAS</v>
      </c>
      <c r="B1" s="252"/>
      <c r="C1" s="252"/>
      <c r="D1" s="252"/>
      <c r="E1" s="252"/>
      <c r="F1" s="252"/>
      <c r="G1" s="192"/>
      <c r="H1" s="102"/>
      <c r="I1" s="102"/>
      <c r="J1" s="102"/>
      <c r="K1" s="102"/>
      <c r="L1" s="102"/>
    </row>
    <row r="2" spans="1:13" s="43" customFormat="1" ht="19.5" customHeight="1" x14ac:dyDescent="0.4">
      <c r="A2" s="253" t="str">
        <f>'General Info'!A4</f>
        <v xml:space="preserve">School Name:  </v>
      </c>
      <c r="B2" s="253"/>
      <c r="C2" s="253"/>
      <c r="D2" s="253"/>
      <c r="E2" s="253"/>
      <c r="F2" s="253"/>
      <c r="G2" s="193"/>
      <c r="H2" s="102"/>
      <c r="I2" s="102"/>
      <c r="J2" s="102"/>
      <c r="K2" s="102"/>
      <c r="L2" s="102"/>
    </row>
    <row r="3" spans="1:13" s="43" customFormat="1" ht="18" customHeight="1" x14ac:dyDescent="0.4">
      <c r="A3" s="254" t="str">
        <f>'General Info'!A5</f>
        <v xml:space="preserve">City:  </v>
      </c>
      <c r="B3" s="254"/>
      <c r="C3" s="254"/>
      <c r="D3" s="254"/>
      <c r="E3" s="254"/>
      <c r="F3" s="254"/>
      <c r="G3" s="194"/>
      <c r="H3" s="102"/>
      <c r="I3" s="102"/>
      <c r="J3" s="102"/>
      <c r="K3" s="102"/>
      <c r="L3" s="102"/>
    </row>
    <row r="4" spans="1:13" s="43" customFormat="1" ht="18" x14ac:dyDescent="0.4">
      <c r="A4" s="254" t="str">
        <f>'General Info'!A6</f>
        <v>Fiscal Year:  July 1, 2025 through June 30, 2026</v>
      </c>
      <c r="B4" s="254"/>
      <c r="C4" s="254"/>
      <c r="D4" s="254"/>
      <c r="E4" s="254"/>
      <c r="F4" s="254"/>
      <c r="G4" s="194"/>
      <c r="H4" s="102"/>
      <c r="I4" s="102"/>
      <c r="J4" s="102"/>
      <c r="K4" s="102"/>
      <c r="L4" s="102"/>
    </row>
    <row r="5" spans="1:13" s="43" customFormat="1" ht="16.5" x14ac:dyDescent="0.35">
      <c r="A5" s="41"/>
      <c r="B5" s="41"/>
      <c r="C5" s="41"/>
      <c r="D5" s="41"/>
      <c r="E5" s="42"/>
      <c r="F5" s="42"/>
      <c r="G5" s="42"/>
      <c r="H5" s="102"/>
      <c r="I5" s="102"/>
      <c r="J5" s="102"/>
      <c r="K5" s="102"/>
      <c r="L5" s="102"/>
    </row>
    <row r="6" spans="1:13" s="43" customFormat="1" ht="16.5" x14ac:dyDescent="0.35">
      <c r="A6" s="256" t="s">
        <v>260</v>
      </c>
      <c r="B6" s="256"/>
      <c r="C6" s="256"/>
      <c r="D6" s="256"/>
      <c r="E6" s="256"/>
      <c r="F6" s="256"/>
      <c r="G6" s="114"/>
      <c r="H6" s="106"/>
      <c r="I6" s="106"/>
      <c r="J6" s="102"/>
      <c r="K6" s="102"/>
      <c r="L6" s="102"/>
    </row>
    <row r="7" spans="1:13" s="24" customFormat="1" ht="14" x14ac:dyDescent="0.3">
      <c r="A7" s="21"/>
      <c r="B7" s="20"/>
      <c r="C7" s="20"/>
      <c r="D7" s="29"/>
      <c r="E7" s="29"/>
      <c r="F7" s="20"/>
      <c r="G7" s="20"/>
      <c r="H7" s="105"/>
      <c r="I7" s="105"/>
      <c r="J7" s="103"/>
      <c r="K7" s="103"/>
      <c r="L7" s="103"/>
    </row>
    <row r="8" spans="1:13" s="24" customFormat="1" ht="31" x14ac:dyDescent="0.35">
      <c r="A8" s="20"/>
      <c r="B8" s="20"/>
      <c r="C8" s="20"/>
      <c r="D8" s="29"/>
      <c r="E8" s="29"/>
      <c r="H8" s="111" t="s">
        <v>287</v>
      </c>
      <c r="I8" s="111" t="s">
        <v>360</v>
      </c>
      <c r="J8" s="111" t="s">
        <v>365</v>
      </c>
      <c r="K8" s="129" t="s">
        <v>369</v>
      </c>
      <c r="L8" s="111" t="s">
        <v>2</v>
      </c>
    </row>
    <row r="9" spans="1:13" s="24" customFormat="1" ht="14" x14ac:dyDescent="0.3">
      <c r="A9" s="30">
        <v>14</v>
      </c>
      <c r="B9" s="30" t="s">
        <v>38</v>
      </c>
      <c r="C9" s="20"/>
      <c r="D9" s="29"/>
      <c r="E9" s="29"/>
      <c r="F9" s="29"/>
      <c r="G9" s="29"/>
      <c r="H9" s="105"/>
      <c r="I9" s="105"/>
      <c r="J9" s="105"/>
      <c r="K9" s="103"/>
      <c r="L9" s="103"/>
    </row>
    <row r="10" spans="1:13" s="24" customFormat="1" ht="14" x14ac:dyDescent="0.3">
      <c r="A10" s="20">
        <v>1401</v>
      </c>
      <c r="B10" s="20" t="s">
        <v>39</v>
      </c>
      <c r="C10" s="20"/>
      <c r="D10" s="29"/>
      <c r="E10" s="127">
        <f>SUM(H10:L10)</f>
        <v>0</v>
      </c>
      <c r="F10" s="33"/>
      <c r="G10" s="126"/>
      <c r="H10" s="234">
        <v>0</v>
      </c>
      <c r="I10" s="234">
        <v>0</v>
      </c>
      <c r="J10" s="234">
        <v>0</v>
      </c>
      <c r="K10" s="234">
        <v>0</v>
      </c>
      <c r="L10" s="234">
        <v>0</v>
      </c>
    </row>
    <row r="11" spans="1:13" s="24" customFormat="1" ht="14" x14ac:dyDescent="0.3">
      <c r="A11" s="20">
        <v>1403</v>
      </c>
      <c r="B11" s="20" t="s">
        <v>40</v>
      </c>
      <c r="C11" s="20"/>
      <c r="D11" s="29"/>
      <c r="E11" s="127">
        <f>SUM(H11:L11)</f>
        <v>0</v>
      </c>
      <c r="F11" s="33"/>
      <c r="G11" s="126"/>
      <c r="H11" s="234">
        <v>0</v>
      </c>
      <c r="I11" s="234">
        <v>0</v>
      </c>
      <c r="J11" s="234">
        <v>0</v>
      </c>
      <c r="K11" s="234">
        <v>0</v>
      </c>
      <c r="L11" s="234">
        <v>0</v>
      </c>
    </row>
    <row r="12" spans="1:13" s="24" customFormat="1" ht="16" thickBot="1" x14ac:dyDescent="0.5">
      <c r="A12" s="20"/>
      <c r="B12" s="21" t="s">
        <v>380</v>
      </c>
      <c r="C12" s="20"/>
      <c r="D12" s="29"/>
      <c r="E12" s="33"/>
      <c r="F12" s="72">
        <f>SUM(E10:E11)</f>
        <v>0</v>
      </c>
      <c r="G12" s="181"/>
      <c r="H12" s="216">
        <f>SUM(H10:H11)</f>
        <v>0</v>
      </c>
      <c r="I12" s="216">
        <f>SUM(I10:I11)</f>
        <v>0</v>
      </c>
      <c r="J12" s="216">
        <f>SUM(J10:J11)</f>
        <v>0</v>
      </c>
      <c r="K12" s="216">
        <f>SUM(K10:K11)</f>
        <v>0</v>
      </c>
      <c r="L12" s="216">
        <f>SUM(L10:L11)</f>
        <v>0</v>
      </c>
      <c r="M12" s="171"/>
    </row>
    <row r="13" spans="1:13" s="24" customFormat="1" ht="14.5" thickTop="1" x14ac:dyDescent="0.3">
      <c r="A13" s="20"/>
      <c r="B13" s="20"/>
      <c r="C13" s="20"/>
      <c r="D13" s="29"/>
      <c r="E13" s="33"/>
      <c r="F13" s="33"/>
      <c r="G13" s="126"/>
      <c r="H13" s="105"/>
      <c r="I13" s="105"/>
      <c r="J13" s="105"/>
      <c r="K13" s="103"/>
      <c r="L13" s="103"/>
    </row>
    <row r="14" spans="1:13" s="24" customFormat="1" ht="14" x14ac:dyDescent="0.3">
      <c r="A14" s="20"/>
      <c r="B14" s="20"/>
      <c r="C14" s="20"/>
      <c r="D14" s="29"/>
      <c r="E14" s="33"/>
      <c r="F14" s="33"/>
      <c r="G14" s="126"/>
      <c r="H14" s="105"/>
      <c r="I14" s="105"/>
      <c r="J14" s="105"/>
      <c r="K14" s="103"/>
      <c r="L14" s="103"/>
    </row>
    <row r="15" spans="1:13" s="24" customFormat="1" ht="14" x14ac:dyDescent="0.3">
      <c r="A15" s="30">
        <v>15</v>
      </c>
      <c r="B15" s="30" t="s">
        <v>41</v>
      </c>
      <c r="C15" s="20"/>
      <c r="D15" s="29"/>
      <c r="E15" s="33"/>
      <c r="F15" s="33"/>
      <c r="G15" s="126"/>
      <c r="H15" s="105"/>
      <c r="I15" s="105"/>
      <c r="J15" s="105"/>
      <c r="K15" s="103"/>
      <c r="L15" s="103"/>
    </row>
    <row r="16" spans="1:13" s="24" customFormat="1" ht="14" x14ac:dyDescent="0.3">
      <c r="A16" s="20">
        <v>1501</v>
      </c>
      <c r="B16" s="20" t="s">
        <v>37</v>
      </c>
      <c r="C16" s="20"/>
      <c r="D16" s="29"/>
      <c r="E16" s="127">
        <f>SUM(H16:L16)</f>
        <v>0</v>
      </c>
      <c r="F16" s="33"/>
      <c r="G16" s="126"/>
      <c r="H16" s="234">
        <v>0</v>
      </c>
      <c r="I16" s="234">
        <v>0</v>
      </c>
      <c r="J16" s="234">
        <v>0</v>
      </c>
      <c r="K16" s="234">
        <v>0</v>
      </c>
      <c r="L16" s="234">
        <v>0</v>
      </c>
    </row>
    <row r="17" spans="1:13" s="24" customFormat="1" ht="14" x14ac:dyDescent="0.3">
      <c r="A17" s="20">
        <v>1503</v>
      </c>
      <c r="B17" s="20" t="s">
        <v>40</v>
      </c>
      <c r="C17" s="20"/>
      <c r="D17" s="29"/>
      <c r="E17" s="128">
        <f>SUM(H17:L17)</f>
        <v>0</v>
      </c>
      <c r="H17" s="234">
        <v>0</v>
      </c>
      <c r="I17" s="234">
        <v>0</v>
      </c>
      <c r="J17" s="234">
        <v>0</v>
      </c>
      <c r="K17" s="234">
        <v>0</v>
      </c>
      <c r="L17" s="234">
        <v>0</v>
      </c>
    </row>
    <row r="18" spans="1:13" s="24" customFormat="1" ht="14" x14ac:dyDescent="0.3">
      <c r="A18" s="20">
        <v>1504</v>
      </c>
      <c r="B18" s="20" t="s">
        <v>388</v>
      </c>
      <c r="C18" s="20"/>
      <c r="D18" s="29"/>
      <c r="E18" s="128">
        <f>SUM(H18:L18)</f>
        <v>0</v>
      </c>
      <c r="H18" s="234">
        <v>0</v>
      </c>
      <c r="I18" s="234">
        <v>0</v>
      </c>
      <c r="J18" s="234">
        <v>0</v>
      </c>
      <c r="K18" s="234">
        <v>0</v>
      </c>
      <c r="L18" s="234">
        <v>0</v>
      </c>
    </row>
    <row r="19" spans="1:13" s="24" customFormat="1" ht="14" x14ac:dyDescent="0.3">
      <c r="A19" s="20">
        <v>1504</v>
      </c>
      <c r="B19" s="20" t="s">
        <v>304</v>
      </c>
      <c r="C19" s="20"/>
      <c r="D19" s="29"/>
      <c r="E19" s="128">
        <f>SUM(H19:L19)</f>
        <v>0</v>
      </c>
      <c r="F19" s="33"/>
      <c r="G19" s="126"/>
      <c r="H19" s="234">
        <v>0</v>
      </c>
      <c r="I19" s="234">
        <v>0</v>
      </c>
      <c r="J19" s="234">
        <v>0</v>
      </c>
      <c r="K19" s="234">
        <v>0</v>
      </c>
      <c r="L19" s="234">
        <v>0</v>
      </c>
    </row>
    <row r="20" spans="1:13" s="24" customFormat="1" ht="16" thickBot="1" x14ac:dyDescent="0.5">
      <c r="A20" s="21"/>
      <c r="B20" s="21" t="s">
        <v>381</v>
      </c>
      <c r="C20" s="20"/>
      <c r="D20" s="29"/>
      <c r="E20" s="33"/>
      <c r="F20" s="72">
        <f>SUM(E16:E19)</f>
        <v>0</v>
      </c>
      <c r="G20" s="181"/>
      <c r="H20" s="216">
        <f>SUM(H16:H19)</f>
        <v>0</v>
      </c>
      <c r="I20" s="216">
        <f>SUM(I16:I19)</f>
        <v>0</v>
      </c>
      <c r="J20" s="216">
        <f>SUM(J16:J19)</f>
        <v>0</v>
      </c>
      <c r="K20" s="216">
        <f>SUM(K16:K19)</f>
        <v>0</v>
      </c>
      <c r="L20" s="216">
        <f>SUM(L16:L19)</f>
        <v>0</v>
      </c>
      <c r="M20" s="171"/>
    </row>
    <row r="21" spans="1:13" s="24" customFormat="1" ht="14.5" thickTop="1" x14ac:dyDescent="0.3">
      <c r="A21" s="21"/>
      <c r="B21" s="20"/>
      <c r="C21" s="20"/>
      <c r="D21" s="29"/>
      <c r="E21" s="33"/>
      <c r="F21" s="126"/>
      <c r="G21" s="126"/>
      <c r="H21" s="105"/>
      <c r="I21" s="105"/>
      <c r="J21" s="105"/>
      <c r="K21" s="103"/>
      <c r="L21" s="103"/>
    </row>
    <row r="22" spans="1:13" s="24" customFormat="1" ht="16" thickBot="1" x14ac:dyDescent="0.5">
      <c r="A22" s="20"/>
      <c r="B22" s="21" t="s">
        <v>382</v>
      </c>
      <c r="C22" s="20"/>
      <c r="D22" s="29"/>
      <c r="E22" s="33"/>
      <c r="F22" s="72">
        <f>SUM(F12+F20)</f>
        <v>0</v>
      </c>
      <c r="G22" s="176"/>
      <c r="H22" s="216">
        <f>H12+H20</f>
        <v>0</v>
      </c>
      <c r="I22" s="216">
        <f>I12+I20</f>
        <v>0</v>
      </c>
      <c r="J22" s="216">
        <f>J12+J20</f>
        <v>0</v>
      </c>
      <c r="K22" s="216">
        <f>K12+K20</f>
        <v>0</v>
      </c>
      <c r="L22" s="216">
        <f>L12+L20</f>
        <v>0</v>
      </c>
      <c r="M22" s="171"/>
    </row>
    <row r="23" spans="1:13" s="24" customFormat="1" ht="15" thickTop="1" x14ac:dyDescent="0.35">
      <c r="A23" s="20"/>
      <c r="B23" s="35"/>
      <c r="C23" s="20"/>
      <c r="D23" s="29"/>
      <c r="E23" s="33"/>
      <c r="F23" s="33"/>
      <c r="G23" s="126"/>
      <c r="H23" s="105"/>
      <c r="I23" s="105"/>
      <c r="J23" s="105"/>
      <c r="K23" s="103"/>
      <c r="L23" s="103"/>
    </row>
    <row r="24" spans="1:13" s="24" customFormat="1" ht="14" x14ac:dyDescent="0.3">
      <c r="A24" s="20"/>
      <c r="B24" s="20"/>
      <c r="C24" s="20"/>
      <c r="D24" s="29"/>
      <c r="E24" s="33"/>
      <c r="H24" s="105"/>
      <c r="I24" s="105"/>
      <c r="J24" s="105"/>
      <c r="K24" s="103"/>
      <c r="L24" s="103"/>
    </row>
    <row r="25" spans="1:13" s="24" customFormat="1" ht="14" x14ac:dyDescent="0.3">
      <c r="A25" s="30">
        <v>20</v>
      </c>
      <c r="B25" s="30" t="s">
        <v>17</v>
      </c>
      <c r="C25" s="20"/>
      <c r="D25" s="29"/>
      <c r="E25" s="37"/>
      <c r="F25" s="33"/>
      <c r="G25" s="126"/>
      <c r="H25" s="105"/>
      <c r="I25" s="105"/>
      <c r="J25" s="105"/>
      <c r="K25" s="103"/>
      <c r="L25" s="103"/>
    </row>
    <row r="26" spans="1:13" s="24" customFormat="1" ht="14" x14ac:dyDescent="0.3">
      <c r="A26" s="21"/>
      <c r="B26" s="20" t="s">
        <v>189</v>
      </c>
      <c r="C26" s="20"/>
      <c r="D26" s="29"/>
      <c r="E26" s="127">
        <f>SUM(H26:L26)</f>
        <v>0</v>
      </c>
      <c r="F26" s="33"/>
      <c r="G26" s="126"/>
      <c r="H26" s="234">
        <v>0</v>
      </c>
      <c r="I26" s="234">
        <v>0</v>
      </c>
      <c r="J26" s="234">
        <v>0</v>
      </c>
      <c r="K26" s="234">
        <v>0</v>
      </c>
      <c r="L26" s="234">
        <v>0</v>
      </c>
    </row>
    <row r="27" spans="1:13" s="24" customFormat="1" ht="17" x14ac:dyDescent="0.6">
      <c r="A27" s="20"/>
      <c r="B27" s="20"/>
      <c r="C27" s="20"/>
      <c r="D27" s="29"/>
      <c r="E27" s="33"/>
      <c r="F27" s="33"/>
      <c r="G27" s="126"/>
      <c r="H27" s="215"/>
      <c r="I27" s="215"/>
      <c r="J27" s="215"/>
      <c r="K27" s="217"/>
      <c r="L27" s="217"/>
    </row>
    <row r="28" spans="1:13" s="24" customFormat="1" ht="14" x14ac:dyDescent="0.3">
      <c r="A28" s="30">
        <v>22</v>
      </c>
      <c r="B28" s="30" t="s">
        <v>42</v>
      </c>
      <c r="C28" s="20"/>
      <c r="D28" s="29"/>
      <c r="E28" s="127">
        <f>SUM(H28:L28)</f>
        <v>0</v>
      </c>
      <c r="F28" s="33"/>
      <c r="G28" s="126"/>
      <c r="H28" s="234">
        <v>0</v>
      </c>
      <c r="I28" s="234">
        <v>0</v>
      </c>
      <c r="J28" s="234">
        <v>0</v>
      </c>
      <c r="K28" s="234">
        <v>0</v>
      </c>
      <c r="L28" s="234">
        <v>0</v>
      </c>
    </row>
    <row r="29" spans="1:13" s="24" customFormat="1" ht="17" x14ac:dyDescent="0.6">
      <c r="A29" s="20"/>
      <c r="B29" s="20"/>
      <c r="C29" s="20"/>
      <c r="D29" s="29"/>
      <c r="E29" s="33"/>
      <c r="F29" s="33"/>
      <c r="G29" s="126"/>
      <c r="H29" s="215"/>
      <c r="I29" s="215"/>
      <c r="J29" s="215"/>
      <c r="K29" s="217"/>
      <c r="L29" s="217"/>
    </row>
    <row r="30" spans="1:13" s="24" customFormat="1" ht="17" x14ac:dyDescent="0.6">
      <c r="A30" s="20"/>
      <c r="B30" s="20"/>
      <c r="C30" s="20"/>
      <c r="D30" s="29"/>
      <c r="E30" s="33"/>
      <c r="F30" s="33"/>
      <c r="G30" s="126"/>
      <c r="H30" s="215"/>
      <c r="I30" s="215"/>
      <c r="J30" s="215"/>
      <c r="K30" s="217"/>
      <c r="L30" s="217"/>
    </row>
    <row r="31" spans="1:13" s="24" customFormat="1" ht="14" x14ac:dyDescent="0.3">
      <c r="A31" s="30">
        <v>23</v>
      </c>
      <c r="B31" s="30" t="s">
        <v>43</v>
      </c>
      <c r="C31" s="20"/>
      <c r="D31" s="29"/>
      <c r="E31" s="127">
        <f>SUM(H31:L31)</f>
        <v>0</v>
      </c>
      <c r="F31" s="33"/>
      <c r="G31" s="126"/>
      <c r="H31" s="234">
        <v>0</v>
      </c>
      <c r="I31" s="234">
        <v>0</v>
      </c>
      <c r="J31" s="234">
        <v>0</v>
      </c>
      <c r="K31" s="234">
        <v>0</v>
      </c>
      <c r="L31" s="234">
        <v>0</v>
      </c>
    </row>
    <row r="32" spans="1:13" s="24" customFormat="1" ht="17" x14ac:dyDescent="0.6">
      <c r="A32" s="20"/>
      <c r="B32" s="35"/>
      <c r="C32" s="20"/>
      <c r="D32" s="29"/>
      <c r="E32" s="33"/>
      <c r="F32" s="33"/>
      <c r="G32" s="126"/>
      <c r="H32" s="215"/>
      <c r="I32" s="215"/>
      <c r="J32" s="215"/>
      <c r="K32" s="217"/>
      <c r="L32" s="217"/>
    </row>
    <row r="33" spans="1:13" s="24" customFormat="1" ht="17" x14ac:dyDescent="0.6">
      <c r="A33" s="20"/>
      <c r="B33" s="35"/>
      <c r="C33" s="20"/>
      <c r="D33" s="29"/>
      <c r="E33" s="33"/>
      <c r="F33" s="33"/>
      <c r="G33" s="126"/>
      <c r="H33" s="215"/>
      <c r="I33" s="215"/>
      <c r="J33" s="215"/>
      <c r="K33" s="217"/>
      <c r="L33" s="217"/>
    </row>
    <row r="34" spans="1:13" s="24" customFormat="1" ht="14" x14ac:dyDescent="0.3">
      <c r="A34" s="30">
        <v>24</v>
      </c>
      <c r="B34" s="30" t="s">
        <v>315</v>
      </c>
      <c r="C34" s="20"/>
      <c r="D34" s="29"/>
      <c r="E34" s="127">
        <f>SUM(H34:L34)</f>
        <v>0</v>
      </c>
      <c r="H34" s="234">
        <v>0</v>
      </c>
      <c r="I34" s="234">
        <v>0</v>
      </c>
      <c r="J34" s="234">
        <v>0</v>
      </c>
      <c r="K34" s="234">
        <v>0</v>
      </c>
      <c r="L34" s="234">
        <v>0</v>
      </c>
    </row>
    <row r="35" spans="1:13" s="24" customFormat="1" ht="14" x14ac:dyDescent="0.3">
      <c r="A35" s="20"/>
      <c r="B35" s="20"/>
      <c r="C35" s="20"/>
      <c r="D35" s="29"/>
      <c r="E35" s="33"/>
      <c r="F35" s="33"/>
      <c r="G35" s="126"/>
      <c r="H35" s="105"/>
      <c r="I35" s="105"/>
      <c r="J35" s="105"/>
      <c r="K35" s="103"/>
      <c r="L35" s="103"/>
    </row>
    <row r="36" spans="1:13" s="24" customFormat="1" ht="16" thickBot="1" x14ac:dyDescent="0.5">
      <c r="A36" s="21"/>
      <c r="B36" s="186" t="s">
        <v>239</v>
      </c>
      <c r="C36" s="20"/>
      <c r="D36" s="29"/>
      <c r="E36" s="33"/>
      <c r="F36" s="72">
        <f>SUM(E26:E34)</f>
        <v>0</v>
      </c>
      <c r="G36" s="176"/>
      <c r="H36" s="204">
        <f>SUM(H26:H35)</f>
        <v>0</v>
      </c>
      <c r="I36" s="204">
        <f>SUM(I26:I35)</f>
        <v>0</v>
      </c>
      <c r="J36" s="204">
        <f t="shared" ref="J36:L36" si="0">SUM(J26:J35)</f>
        <v>0</v>
      </c>
      <c r="K36" s="204">
        <f t="shared" si="0"/>
        <v>0</v>
      </c>
      <c r="L36" s="204">
        <f t="shared" si="0"/>
        <v>0</v>
      </c>
      <c r="M36" s="171"/>
    </row>
    <row r="37" spans="1:13" s="24" customFormat="1" ht="14.5" thickTop="1" x14ac:dyDescent="0.3">
      <c r="A37" s="20"/>
      <c r="B37" s="20"/>
      <c r="C37" s="20"/>
      <c r="D37" s="29"/>
      <c r="E37" s="33"/>
      <c r="F37" s="33"/>
      <c r="G37" s="126"/>
      <c r="H37" s="105"/>
      <c r="I37" s="105"/>
      <c r="J37" s="105"/>
      <c r="K37" s="103"/>
      <c r="L37" s="103"/>
    </row>
    <row r="38" spans="1:13" s="24" customFormat="1" ht="14.5" x14ac:dyDescent="0.35">
      <c r="A38" s="20"/>
      <c r="B38" s="35"/>
      <c r="C38" s="20"/>
      <c r="D38" s="29"/>
      <c r="E38" s="33"/>
      <c r="F38" s="33"/>
      <c r="G38" s="126"/>
      <c r="H38" s="105"/>
      <c r="I38" s="105"/>
      <c r="J38" s="105"/>
      <c r="K38" s="103"/>
      <c r="L38" s="103"/>
    </row>
    <row r="39" spans="1:13" s="24" customFormat="1" ht="14" x14ac:dyDescent="0.3">
      <c r="A39" s="21">
        <v>30</v>
      </c>
      <c r="B39" s="21" t="s">
        <v>44</v>
      </c>
      <c r="C39" s="20"/>
      <c r="D39" s="29"/>
      <c r="E39" s="33"/>
      <c r="F39" s="33"/>
      <c r="G39" s="126"/>
      <c r="H39" s="105"/>
      <c r="I39" s="105"/>
      <c r="J39" s="105"/>
      <c r="K39" s="103"/>
      <c r="L39" s="103"/>
    </row>
    <row r="40" spans="1:13" s="24" customFormat="1" ht="14" x14ac:dyDescent="0.3">
      <c r="A40" s="20"/>
      <c r="B40" s="108" t="s">
        <v>305</v>
      </c>
      <c r="C40" s="20"/>
      <c r="D40" s="29"/>
      <c r="E40" s="127">
        <f t="shared" ref="E40:E42" si="1">SUM(H40:L40)</f>
        <v>0</v>
      </c>
      <c r="H40" s="234">
        <v>0</v>
      </c>
      <c r="I40" s="234">
        <v>0</v>
      </c>
      <c r="J40" s="234">
        <v>0</v>
      </c>
      <c r="K40" s="234">
        <v>0</v>
      </c>
      <c r="L40" s="234">
        <v>0</v>
      </c>
    </row>
    <row r="41" spans="1:13" s="24" customFormat="1" ht="14" x14ac:dyDescent="0.3">
      <c r="A41" s="20"/>
      <c r="B41" s="36" t="s">
        <v>305</v>
      </c>
      <c r="C41" s="20"/>
      <c r="D41" s="29"/>
      <c r="E41" s="127">
        <f t="shared" si="1"/>
        <v>0</v>
      </c>
      <c r="F41" s="33"/>
      <c r="G41" s="126"/>
      <c r="H41" s="234">
        <v>0</v>
      </c>
      <c r="I41" s="234">
        <v>0</v>
      </c>
      <c r="J41" s="234">
        <v>0</v>
      </c>
      <c r="K41" s="234">
        <v>0</v>
      </c>
      <c r="L41" s="234">
        <v>0</v>
      </c>
    </row>
    <row r="42" spans="1:13" s="24" customFormat="1" ht="14" x14ac:dyDescent="0.3">
      <c r="A42" s="21"/>
      <c r="B42" s="36" t="s">
        <v>305</v>
      </c>
      <c r="C42" s="20"/>
      <c r="D42" s="29"/>
      <c r="E42" s="127">
        <f t="shared" si="1"/>
        <v>0</v>
      </c>
      <c r="F42" s="33"/>
      <c r="G42" s="126"/>
      <c r="H42" s="234">
        <v>0</v>
      </c>
      <c r="I42" s="234">
        <v>0</v>
      </c>
      <c r="J42" s="234">
        <v>0</v>
      </c>
      <c r="K42" s="234">
        <v>0</v>
      </c>
      <c r="L42" s="234">
        <v>0</v>
      </c>
    </row>
    <row r="43" spans="1:13" s="24" customFormat="1" ht="16" thickBot="1" x14ac:dyDescent="0.5">
      <c r="A43" s="20"/>
      <c r="B43" s="21" t="s">
        <v>119</v>
      </c>
      <c r="C43" s="20"/>
      <c r="D43" s="29"/>
      <c r="E43" s="33"/>
      <c r="F43" s="72">
        <f>SUM(E40:E42)</f>
        <v>0</v>
      </c>
      <c r="G43" s="176"/>
      <c r="H43" s="204">
        <f>SUM(H40:H42)</f>
        <v>0</v>
      </c>
      <c r="I43" s="204">
        <f>SUM(I40:I42)</f>
        <v>0</v>
      </c>
      <c r="J43" s="204">
        <f>SUM(J40:J42)</f>
        <v>0</v>
      </c>
      <c r="K43" s="204">
        <f>SUM(K40:K42)</f>
        <v>0</v>
      </c>
      <c r="L43" s="204">
        <f>SUM(L40:L42)</f>
        <v>0</v>
      </c>
      <c r="M43" s="171"/>
    </row>
    <row r="44" spans="1:13" s="24" customFormat="1" ht="15" thickTop="1" x14ac:dyDescent="0.35">
      <c r="A44" s="20"/>
      <c r="B44" s="35"/>
      <c r="C44" s="20"/>
      <c r="D44" s="29"/>
      <c r="E44" s="33"/>
      <c r="F44" s="33"/>
      <c r="G44" s="126"/>
      <c r="H44" s="105"/>
      <c r="I44" s="105"/>
      <c r="J44" s="105"/>
      <c r="K44" s="103"/>
      <c r="L44" s="103"/>
    </row>
    <row r="45" spans="1:13" s="24" customFormat="1" ht="14.5" x14ac:dyDescent="0.35">
      <c r="A45" s="20"/>
      <c r="B45" s="35"/>
      <c r="C45" s="20"/>
      <c r="D45" s="29"/>
      <c r="E45" s="33"/>
      <c r="F45" s="33"/>
      <c r="G45" s="126"/>
      <c r="H45" s="105"/>
      <c r="I45" s="105"/>
      <c r="J45" s="105"/>
      <c r="K45" s="103"/>
      <c r="L45" s="103"/>
    </row>
    <row r="46" spans="1:13" s="24" customFormat="1" ht="16" thickBot="1" x14ac:dyDescent="0.5">
      <c r="A46" s="20"/>
      <c r="B46" s="21" t="s">
        <v>112</v>
      </c>
      <c r="C46" s="20"/>
      <c r="D46" s="29"/>
      <c r="E46" s="33"/>
      <c r="F46" s="69">
        <f>SUM(F22+F36+F43)+SUM('Page 4 School'!E13:E44)</f>
        <v>0</v>
      </c>
      <c r="G46" s="176"/>
      <c r="H46" s="205">
        <f>SUM(H22+H36+H43)+SUM('Page 4 School'!G13+'Page 4 School'!G19+'Page 4 School'!G30+'Page 4 School'!G37+'Page 4 School'!G44)</f>
        <v>0</v>
      </c>
      <c r="I46" s="205">
        <f>SUM(I22+I36+I43)+SUM('Page 4 School'!H13+'Page 4 School'!H19+'Page 4 School'!H30+'Page 4 School'!H37+'Page 4 School'!H44)</f>
        <v>0</v>
      </c>
      <c r="J46" s="205">
        <f>SUM(J22+J36+J43)+SUM('Page 4 School'!I13+'Page 4 School'!I19+'Page 4 School'!I30+'Page 4 School'!I37+'Page 4 School'!I44)</f>
        <v>0</v>
      </c>
      <c r="K46" s="205">
        <f>SUM(K22+K36+K43)+SUM('Page 4 School'!J13+'Page 4 School'!J19+'Page 4 School'!J30+'Page 4 School'!J37+'Page 4 School'!J44)</f>
        <v>0</v>
      </c>
      <c r="L46" s="205">
        <f>SUM(L22+L36+L43)+SUM('Page 4 School'!K13+'Page 4 School'!K19+'Page 4 School'!K30+'Page 4 School'!K37+'Page 4 School'!K44)</f>
        <v>0</v>
      </c>
      <c r="M46" s="171"/>
    </row>
    <row r="47" spans="1:13" s="24" customFormat="1" ht="14.5" thickTop="1" x14ac:dyDescent="0.3">
      <c r="A47" s="20"/>
      <c r="B47" s="20"/>
      <c r="C47" s="20"/>
      <c r="D47" s="29"/>
      <c r="E47" s="33"/>
      <c r="F47" s="33"/>
      <c r="G47" s="126"/>
      <c r="H47" s="105"/>
      <c r="I47" s="105"/>
      <c r="J47" s="105"/>
      <c r="K47" s="103"/>
      <c r="L47" s="103"/>
    </row>
    <row r="48" spans="1:13" s="24" customFormat="1" ht="14" x14ac:dyDescent="0.3">
      <c r="A48" s="20"/>
      <c r="B48" s="21"/>
      <c r="C48" s="20"/>
      <c r="D48" s="29"/>
      <c r="E48" s="29"/>
      <c r="F48" s="27"/>
      <c r="G48" s="27"/>
      <c r="H48" s="105"/>
      <c r="I48" s="105"/>
      <c r="J48" s="105"/>
      <c r="K48" s="103"/>
      <c r="L48" s="103"/>
    </row>
    <row r="49" spans="1:12" s="24" customFormat="1" ht="14" x14ac:dyDescent="0.3">
      <c r="A49" s="191" t="s">
        <v>255</v>
      </c>
      <c r="B49" s="20"/>
      <c r="C49" s="20"/>
      <c r="D49" s="20"/>
      <c r="E49" s="20"/>
      <c r="F49" s="20"/>
      <c r="G49" s="20"/>
      <c r="H49" s="105"/>
      <c r="I49" s="105"/>
      <c r="J49" s="105"/>
      <c r="K49" s="103"/>
      <c r="L49" s="103"/>
    </row>
    <row r="50" spans="1:12" s="24" customFormat="1" ht="16.5" customHeight="1" x14ac:dyDescent="0.3">
      <c r="A50" s="38"/>
      <c r="B50" s="22"/>
      <c r="C50" s="22"/>
      <c r="D50" s="22"/>
      <c r="E50" s="22"/>
      <c r="F50" s="22"/>
      <c r="G50" s="22"/>
      <c r="H50" s="105"/>
      <c r="I50" s="105"/>
      <c r="J50" s="105"/>
      <c r="K50" s="103"/>
      <c r="L50" s="103"/>
    </row>
    <row r="51" spans="1:12" s="5" customFormat="1" ht="10.5" x14ac:dyDescent="0.25">
      <c r="A51" s="10"/>
      <c r="B51" s="10"/>
      <c r="C51" s="10"/>
      <c r="D51" s="10"/>
      <c r="E51" s="10"/>
      <c r="F51" s="10"/>
      <c r="G51" s="10"/>
      <c r="H51" s="109"/>
      <c r="I51" s="109"/>
      <c r="J51" s="109"/>
      <c r="K51" s="110"/>
      <c r="L51" s="110"/>
    </row>
    <row r="52" spans="1:12" x14ac:dyDescent="0.3">
      <c r="A52" s="8"/>
      <c r="B52" s="8"/>
      <c r="C52" s="8"/>
      <c r="D52" s="8"/>
      <c r="E52" s="8"/>
      <c r="F52" s="8"/>
      <c r="G52" s="8"/>
      <c r="H52" s="107"/>
      <c r="I52" s="107"/>
      <c r="J52" s="107"/>
    </row>
    <row r="53" spans="1:12" x14ac:dyDescent="0.3">
      <c r="A53" s="8"/>
      <c r="B53" s="8"/>
      <c r="C53" s="8"/>
      <c r="D53" s="8"/>
      <c r="E53" s="8"/>
      <c r="F53" s="8"/>
      <c r="G53" s="8"/>
      <c r="H53" s="107"/>
      <c r="I53" s="107"/>
      <c r="J53" s="107"/>
    </row>
    <row r="54" spans="1:12" x14ac:dyDescent="0.3">
      <c r="A54" s="8"/>
      <c r="B54" s="8"/>
      <c r="C54" s="8"/>
      <c r="D54" s="8"/>
      <c r="E54" s="8"/>
      <c r="F54" s="8"/>
      <c r="G54" s="8"/>
      <c r="H54" s="107"/>
      <c r="I54" s="107"/>
      <c r="J54" s="107"/>
    </row>
    <row r="55" spans="1:12" x14ac:dyDescent="0.3">
      <c r="A55" s="8"/>
      <c r="B55" s="8"/>
      <c r="C55" s="8"/>
      <c r="D55" s="8"/>
      <c r="E55" s="8"/>
      <c r="F55" s="8"/>
      <c r="G55" s="8"/>
      <c r="H55" s="107"/>
      <c r="I55" s="107"/>
      <c r="J55" s="107"/>
    </row>
    <row r="56" spans="1:12" x14ac:dyDescent="0.3">
      <c r="A56" s="8"/>
      <c r="B56" s="8"/>
      <c r="C56" s="8"/>
      <c r="D56" s="8"/>
      <c r="E56" s="8"/>
      <c r="F56" s="8"/>
      <c r="G56" s="8"/>
      <c r="H56" s="107"/>
      <c r="I56" s="107"/>
      <c r="J56" s="107"/>
    </row>
    <row r="57" spans="1:12" x14ac:dyDescent="0.3">
      <c r="A57" s="2"/>
      <c r="B57" s="2"/>
      <c r="C57" s="2"/>
      <c r="D57" s="2"/>
      <c r="E57" s="2"/>
      <c r="F57" s="2"/>
      <c r="G57" s="2"/>
    </row>
    <row r="58" spans="1:12" x14ac:dyDescent="0.3">
      <c r="A58" s="2"/>
      <c r="B58" s="2"/>
      <c r="C58" s="2"/>
      <c r="D58" s="2"/>
      <c r="E58" s="2"/>
      <c r="F58" s="2"/>
      <c r="G58" s="2"/>
    </row>
    <row r="59" spans="1:12" x14ac:dyDescent="0.3">
      <c r="A59" s="2"/>
      <c r="B59" s="2"/>
      <c r="C59" s="2"/>
      <c r="D59" s="2"/>
      <c r="E59" s="2"/>
      <c r="F59" s="2"/>
      <c r="G59" s="2"/>
    </row>
    <row r="60" spans="1:12" x14ac:dyDescent="0.3">
      <c r="A60" s="2"/>
      <c r="B60" s="2"/>
      <c r="C60" s="2"/>
      <c r="D60" s="2"/>
      <c r="E60" s="2"/>
      <c r="F60" s="2"/>
      <c r="G60" s="2"/>
    </row>
  </sheetData>
  <protectedRanges>
    <protectedRange sqref="E9:E48" name="Range1"/>
  </protectedRanges>
  <mergeCells count="5">
    <mergeCell ref="A6:F6"/>
    <mergeCell ref="A1:F1"/>
    <mergeCell ref="A2:F2"/>
    <mergeCell ref="A3:F3"/>
    <mergeCell ref="A4:F4"/>
  </mergeCells>
  <phoneticPr fontId="5" type="noConversion"/>
  <dataValidations xWindow="602" yWindow="429" count="1">
    <dataValidation allowBlank="1" showInputMessage="1" showErrorMessage="1" promptTitle="Warning!" prompt="The number in this cell is automatically calculated from numbers in other data cells.  Please do not enter any value directly into this cell." sqref="F48:G48 F43:L43 F36:L36 F22:L22 F20:L20 E40:E42 E10:E11 F46:L46 F12:L12 E26 E28 E31 E34 E16:E19" xr:uid="{00000000-0002-0000-0700-000000000000}"/>
  </dataValidations>
  <printOptions horizontalCentered="1"/>
  <pageMargins left="0.5" right="0.5" top="0.5" bottom="0.5" header="0.25" footer="0.25"/>
  <pageSetup scale="57" orientation="portrait" horizontalDpi="360" r:id="rId1"/>
  <headerFooter alignWithMargins="0">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pageSetUpPr fitToPage="1"/>
  </sheetPr>
  <dimension ref="A1:G32"/>
  <sheetViews>
    <sheetView zoomScale="90" zoomScaleNormal="90" workbookViewId="0">
      <selection activeCell="A2" sqref="A2:D2"/>
    </sheetView>
  </sheetViews>
  <sheetFormatPr defaultColWidth="9.7265625" defaultRowHeight="13" x14ac:dyDescent="0.3"/>
  <cols>
    <col min="1" max="1" width="4.7265625" style="8" customWidth="1"/>
    <col min="2" max="2" width="55.453125" style="8" customWidth="1"/>
    <col min="3" max="3" width="5.7265625" style="8" customWidth="1"/>
    <col min="4" max="5" width="15.7265625" style="8" customWidth="1"/>
  </cols>
  <sheetData>
    <row r="1" spans="1:7" s="43" customFormat="1" ht="18" x14ac:dyDescent="0.4">
      <c r="A1" s="252" t="str">
        <f>'General Info'!A1</f>
        <v>ARCHDIOCESE OF KANSAS CITY IN KANSAS</v>
      </c>
      <c r="B1" s="252"/>
      <c r="C1" s="252"/>
      <c r="D1" s="252"/>
    </row>
    <row r="2" spans="1:7" s="43" customFormat="1" ht="19.5" customHeight="1" x14ac:dyDescent="0.4">
      <c r="A2" s="253" t="str">
        <f>'General Info'!A4</f>
        <v xml:space="preserve">School Name:  </v>
      </c>
      <c r="B2" s="253"/>
      <c r="C2" s="253"/>
      <c r="D2" s="253"/>
    </row>
    <row r="3" spans="1:7" s="43" customFormat="1" ht="18" customHeight="1" x14ac:dyDescent="0.4">
      <c r="A3" s="254" t="str">
        <f>'General Info'!A5</f>
        <v xml:space="preserve">City:  </v>
      </c>
      <c r="B3" s="254"/>
      <c r="C3" s="254"/>
      <c r="D3" s="254"/>
    </row>
    <row r="4" spans="1:7" s="43" customFormat="1" ht="18" x14ac:dyDescent="0.4">
      <c r="A4" s="143" t="str">
        <f>'General Info'!A6</f>
        <v>Fiscal Year:  July 1, 2025 through June 30, 2026</v>
      </c>
      <c r="B4" s="143"/>
      <c r="C4" s="143"/>
      <c r="D4" s="143"/>
      <c r="E4" s="42"/>
      <c r="F4" s="42"/>
    </row>
    <row r="5" spans="1:7" x14ac:dyDescent="0.3">
      <c r="F5" s="8"/>
      <c r="G5" s="8"/>
    </row>
    <row r="6" spans="1:7" s="14" customFormat="1" ht="15.5" x14ac:dyDescent="0.35">
      <c r="A6" s="260" t="s">
        <v>185</v>
      </c>
      <c r="B6" s="258"/>
      <c r="C6" s="258"/>
      <c r="D6" s="258"/>
      <c r="E6" s="258"/>
    </row>
    <row r="7" spans="1:7" s="24" customFormat="1" ht="14" x14ac:dyDescent="0.3">
      <c r="A7" s="20"/>
      <c r="B7" s="20"/>
      <c r="C7" s="20"/>
      <c r="D7" s="20"/>
      <c r="E7" s="20"/>
    </row>
    <row r="8" spans="1:7" s="24" customFormat="1" ht="14" x14ac:dyDescent="0.3">
      <c r="A8" s="20" t="s">
        <v>398</v>
      </c>
      <c r="B8" s="20"/>
      <c r="C8" s="20"/>
      <c r="D8" s="70">
        <f>+'Page 7 School'!E32</f>
        <v>0</v>
      </c>
      <c r="E8" s="20"/>
    </row>
    <row r="9" spans="1:7" s="24" customFormat="1" ht="14.5" x14ac:dyDescent="0.35">
      <c r="A9" s="35" t="s">
        <v>240</v>
      </c>
      <c r="B9" s="20"/>
      <c r="C9" s="20"/>
      <c r="D9" s="29"/>
      <c r="E9" s="20"/>
    </row>
    <row r="10" spans="1:7" s="24" customFormat="1" ht="14" x14ac:dyDescent="0.3">
      <c r="A10" s="20"/>
      <c r="B10" s="20"/>
      <c r="C10" s="20"/>
      <c r="D10" s="20"/>
      <c r="E10" s="20"/>
    </row>
    <row r="11" spans="1:7" s="24" customFormat="1" ht="14" x14ac:dyDescent="0.3">
      <c r="A11" s="20" t="s">
        <v>186</v>
      </c>
      <c r="B11" s="20"/>
      <c r="C11" s="20"/>
      <c r="D11" s="70">
        <f>+'Page 3 School'!F19</f>
        <v>0</v>
      </c>
      <c r="E11" s="20"/>
    </row>
    <row r="12" spans="1:7" s="24" customFormat="1" ht="14" x14ac:dyDescent="0.3">
      <c r="A12" s="20"/>
      <c r="B12" s="20"/>
      <c r="C12" s="20"/>
      <c r="D12" s="20"/>
      <c r="E12" s="20"/>
    </row>
    <row r="13" spans="1:7" s="24" customFormat="1" ht="14" x14ac:dyDescent="0.3">
      <c r="A13" s="20" t="s">
        <v>241</v>
      </c>
      <c r="B13" s="20"/>
      <c r="C13" s="20"/>
      <c r="D13" s="20"/>
      <c r="E13" s="70">
        <f>SUM(D8:D11)</f>
        <v>0</v>
      </c>
    </row>
    <row r="14" spans="1:7" s="24" customFormat="1" ht="14" x14ac:dyDescent="0.3">
      <c r="A14" s="20"/>
      <c r="B14" s="20"/>
      <c r="C14" s="20"/>
      <c r="D14" s="20"/>
      <c r="E14" s="20"/>
    </row>
    <row r="15" spans="1:7" s="24" customFormat="1" ht="14" x14ac:dyDescent="0.3">
      <c r="A15" s="20" t="s">
        <v>242</v>
      </c>
      <c r="B15" s="20"/>
      <c r="C15" s="20"/>
      <c r="D15" s="20"/>
      <c r="E15" s="70">
        <f>+'Page 3 School'!F41</f>
        <v>0</v>
      </c>
    </row>
    <row r="16" spans="1:7" s="24" customFormat="1" ht="14" x14ac:dyDescent="0.3">
      <c r="A16" s="20"/>
      <c r="B16" s="20"/>
      <c r="C16" s="20"/>
      <c r="D16" s="20"/>
      <c r="E16" s="56"/>
    </row>
    <row r="17" spans="1:5" s="24" customFormat="1" ht="14" x14ac:dyDescent="0.3">
      <c r="A17" s="20" t="s">
        <v>182</v>
      </c>
      <c r="B17" s="20"/>
      <c r="C17" s="20"/>
      <c r="D17" s="20"/>
      <c r="E17" s="70">
        <f>E13-E15</f>
        <v>0</v>
      </c>
    </row>
    <row r="18" spans="1:5" s="24" customFormat="1" ht="14" x14ac:dyDescent="0.3">
      <c r="A18" s="20"/>
      <c r="B18" s="20"/>
      <c r="C18" s="20"/>
      <c r="D18" s="20"/>
      <c r="E18" s="52"/>
    </row>
    <row r="19" spans="1:5" s="24" customFormat="1" ht="14" x14ac:dyDescent="0.3">
      <c r="A19" s="247" t="s">
        <v>183</v>
      </c>
      <c r="B19" s="247"/>
      <c r="C19" s="247"/>
      <c r="D19" s="37"/>
      <c r="E19" s="20"/>
    </row>
    <row r="20" spans="1:5" s="24" customFormat="1" ht="14" x14ac:dyDescent="0.3">
      <c r="A20" s="55"/>
      <c r="B20" s="55"/>
      <c r="C20" s="55"/>
      <c r="D20" s="37"/>
      <c r="E20" s="20"/>
    </row>
    <row r="21" spans="1:5" s="24" customFormat="1" ht="14" x14ac:dyDescent="0.3">
      <c r="A21" s="247" t="s">
        <v>243</v>
      </c>
      <c r="B21" s="247"/>
      <c r="C21" s="247"/>
      <c r="E21" s="52"/>
    </row>
    <row r="22" spans="1:5" s="24" customFormat="1" ht="14" x14ac:dyDescent="0.3">
      <c r="A22" s="55"/>
      <c r="B22" s="55" t="s">
        <v>188</v>
      </c>
      <c r="C22" s="55"/>
      <c r="D22" s="32">
        <v>0</v>
      </c>
      <c r="E22" s="52"/>
    </row>
    <row r="23" spans="1:5" s="24" customFormat="1" ht="14" x14ac:dyDescent="0.3">
      <c r="A23" s="247" t="s">
        <v>244</v>
      </c>
      <c r="B23" s="247"/>
      <c r="C23" s="247"/>
      <c r="D23" s="32">
        <v>0</v>
      </c>
      <c r="E23" s="20"/>
    </row>
    <row r="24" spans="1:5" s="24" customFormat="1" ht="14" x14ac:dyDescent="0.3">
      <c r="A24" s="20"/>
      <c r="B24" s="20"/>
      <c r="C24" s="20"/>
      <c r="D24" s="20"/>
      <c r="E24" s="20"/>
    </row>
    <row r="25" spans="1:5" s="24" customFormat="1" ht="14.5" thickBot="1" x14ac:dyDescent="0.35">
      <c r="A25" s="20" t="s">
        <v>399</v>
      </c>
      <c r="B25" s="20"/>
      <c r="C25" s="20"/>
      <c r="D25" s="20"/>
      <c r="E25" s="69">
        <f>+E17+SUM(D19:D23)</f>
        <v>0</v>
      </c>
    </row>
    <row r="26" spans="1:5" s="24" customFormat="1" ht="14.5" thickTop="1" x14ac:dyDescent="0.3">
      <c r="A26" s="20" t="s">
        <v>187</v>
      </c>
      <c r="B26" s="20"/>
      <c r="C26" s="20"/>
      <c r="D26" s="20"/>
      <c r="E26" s="71">
        <f>+'Page 7 School'!F32</f>
        <v>0</v>
      </c>
    </row>
    <row r="27" spans="1:5" s="24" customFormat="1" ht="14.5" thickBot="1" x14ac:dyDescent="0.35">
      <c r="A27" s="20" t="s">
        <v>184</v>
      </c>
      <c r="B27" s="20"/>
      <c r="C27" s="20"/>
      <c r="D27" s="20"/>
      <c r="E27" s="72">
        <f>+E25-E26</f>
        <v>0</v>
      </c>
    </row>
    <row r="28" spans="1:5" s="24" customFormat="1" ht="14.5" thickTop="1" x14ac:dyDescent="0.3">
      <c r="A28" s="20"/>
      <c r="B28" s="20"/>
      <c r="C28" s="20"/>
      <c r="D28" s="20"/>
      <c r="E28" s="20"/>
    </row>
    <row r="29" spans="1:5" s="24" customFormat="1" ht="14" x14ac:dyDescent="0.3">
      <c r="A29" s="20"/>
      <c r="B29" s="20"/>
      <c r="C29" s="20"/>
      <c r="D29" s="20"/>
      <c r="E29" s="20"/>
    </row>
    <row r="30" spans="1:5" s="24" customFormat="1" ht="14" x14ac:dyDescent="0.3">
      <c r="A30" s="20"/>
      <c r="B30" s="20"/>
      <c r="C30" s="20"/>
      <c r="D30" s="20"/>
      <c r="E30" s="20"/>
    </row>
    <row r="31" spans="1:5" s="24" customFormat="1" ht="14" x14ac:dyDescent="0.3">
      <c r="A31" s="20"/>
      <c r="B31" s="20"/>
      <c r="C31" s="20"/>
      <c r="D31" s="20"/>
      <c r="E31" s="20"/>
    </row>
    <row r="32" spans="1:5" s="24" customFormat="1" ht="14" x14ac:dyDescent="0.3">
      <c r="A32" s="20"/>
      <c r="B32" s="20"/>
      <c r="C32" s="20"/>
      <c r="D32" s="20"/>
      <c r="E32" s="20"/>
    </row>
  </sheetData>
  <mergeCells count="7">
    <mergeCell ref="A23:C23"/>
    <mergeCell ref="A1:D1"/>
    <mergeCell ref="A2:D2"/>
    <mergeCell ref="A3:D3"/>
    <mergeCell ref="A6:E6"/>
    <mergeCell ref="A19:C19"/>
    <mergeCell ref="A21:C21"/>
  </mergeCells>
  <phoneticPr fontId="5" type="noConversion"/>
  <dataValidations xWindow="616" yWindow="429" count="1">
    <dataValidation allowBlank="1" showInputMessage="1" showErrorMessage="1" promptTitle="Warning!" prompt="The number in this cell is automatically calculated from numbers in other data cells.  Please do not enter any value directly into this cell." sqref="D11 D8 E25:E27 E13 E15:E17" xr:uid="{00000000-0002-0000-0800-000000000000}"/>
  </dataValidations>
  <printOptions horizontalCentered="1"/>
  <pageMargins left="0.5" right="0.5" top="0.5" bottom="0.5" header="0.25" footer="0.25"/>
  <pageSetup orientation="portrait" horizontalDpi="360" r:id="rId1"/>
  <headerFooter alignWithMargins="0">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vt:i4>
      </vt:variant>
    </vt:vector>
  </HeadingPairs>
  <TitlesOfParts>
    <vt:vector size="18" baseType="lpstr">
      <vt:lpstr>General Info</vt:lpstr>
      <vt:lpstr>Tip Sheet</vt:lpstr>
      <vt:lpstr>Demographic Data</vt:lpstr>
      <vt:lpstr>Page 1 School</vt:lpstr>
      <vt:lpstr>Page 2 School</vt:lpstr>
      <vt:lpstr>Page 3 School</vt:lpstr>
      <vt:lpstr>Page 4 School</vt:lpstr>
      <vt:lpstr>Page 5 School</vt:lpstr>
      <vt:lpstr>Page 6 School</vt:lpstr>
      <vt:lpstr>Page 7 School</vt:lpstr>
      <vt:lpstr>Page 8 School</vt:lpstr>
      <vt:lpstr>Page 9 School</vt:lpstr>
      <vt:lpstr>Page 10 School</vt:lpstr>
      <vt:lpstr>Page 11 School</vt:lpstr>
      <vt:lpstr>Page 12 CMG CUP II</vt:lpstr>
      <vt:lpstr>'Page 12 CMG CUP II'!Print_Area</vt:lpstr>
      <vt:lpstr>'Tip Sheet'!Print_Area</vt:lpstr>
      <vt:lpstr>'Page 1 School'!Print_Area_MI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2022-04-29T15:18:14Z</dcterms:created>
  <dcterms:modified xsi:type="dcterms:W3CDTF">2026-05-27T21:52:57Z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